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Tecnico\TRASPARENZA\2025\"/>
    </mc:Choice>
  </mc:AlternateContent>
  <xr:revisionPtr revIDLastSave="0" documentId="13_ncr:1_{53B278BA-D98F-4898-B200-AF926F41F56B}" xr6:coauthVersionLast="47" xr6:coauthVersionMax="47" xr10:uidLastSave="{00000000-0000-0000-0000-000000000000}"/>
  <bookViews>
    <workbookView xWindow="-120" yWindow="-120" windowWidth="29040" windowHeight="15720" xr2:uid="{39D43BE5-E4CA-411D-911C-053EB840B6D9}"/>
  </bookViews>
  <sheets>
    <sheet name="GENERALE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8" l="1"/>
</calcChain>
</file>

<file path=xl/sharedStrings.xml><?xml version="1.0" encoding="utf-8"?>
<sst xmlns="http://schemas.openxmlformats.org/spreadsheetml/2006/main" count="1554" uniqueCount="970">
  <si>
    <t>OGGETTO</t>
  </si>
  <si>
    <t>TIPO PROCEDURA</t>
  </si>
  <si>
    <t>LINK</t>
  </si>
  <si>
    <t>AFFIDAMENTO DELL’INCARICO DEI SERVIZI TECNICI DI INGEGNERIA E ARCHITETTURA</t>
  </si>
  <si>
    <t>INVITATI</t>
  </si>
  <si>
    <t>LAVORI</t>
  </si>
  <si>
    <t>ELENCO AI SENSI DELLA DELIBERA N. 264 DEL 20.06.2023 COME MODIFICATA ED INTEGRATA CON DELIBERA N. 601 DEL 18.12.2023</t>
  </si>
  <si>
    <t>SERVIZI E FORNITURE</t>
  </si>
  <si>
    <t>via Castelfranco Veneto n. 79/1 a Pordenone (PN)</t>
  </si>
  <si>
    <t>sede</t>
  </si>
  <si>
    <t>c.f./p.iva</t>
  </si>
  <si>
    <t>01409720933</t>
  </si>
  <si>
    <t xml:space="preserve">INTE.CO. ENGINEERING S.R.L. </t>
  </si>
  <si>
    <t>nome</t>
  </si>
  <si>
    <t>IMPORTO</t>
  </si>
  <si>
    <t>via Garda 10/3 a San Donà di Piave (VE)</t>
  </si>
  <si>
    <t>03675400273</t>
  </si>
  <si>
    <t xml:space="preserve">https://interportocentroingrosso.com/it/appalti/affidamento-dellincarico-dei-servizi-tecnici-di-ingegneria-e-architettura-2/ </t>
  </si>
  <si>
    <t xml:space="preserve">https://interportocentroingrosso.com/appalti/affidamento-dellincarico-dei-servizi-tecnici-di-ingegneria-e-architettura/ </t>
  </si>
  <si>
    <t xml:space="preserve">InArTech srl </t>
  </si>
  <si>
    <t>Servizio di supporto giuridico in materia di trasparenza (D.Lgs. n. 33/2013).</t>
  </si>
  <si>
    <t>Di Pasquale Anna</t>
  </si>
  <si>
    <t>02599430309</t>
  </si>
  <si>
    <t>Via Ginnaio Vecchio, 3 Udine</t>
  </si>
  <si>
    <t xml:space="preserve">OFFICINA CICUTO ETTORE DI CICUTO ANTONELLO </t>
  </si>
  <si>
    <t>Via Mamaluch, 21/A - 33080 Porcia  (PN)</t>
  </si>
  <si>
    <t>01855710933</t>
  </si>
  <si>
    <t>Servizio di manutenzione serramenti 2023</t>
  </si>
  <si>
    <t>CIG</t>
  </si>
  <si>
    <t>B0283772AB</t>
  </si>
  <si>
    <t>B00794A8E9</t>
  </si>
  <si>
    <t>https://interportocentroingrosso.com/appalti/servizio-di-ispezione-periodica-e-manutenzione-dispositivi-di-ancoraggio-installati-sulla-copertura-del-palazzo-di-vetro/</t>
  </si>
  <si>
    <t>Via Postumia, 176 31042 Fagarà di San Biagio di Callalta (TV)</t>
  </si>
  <si>
    <t>SISTEMA SICUREZZA SRL</t>
  </si>
  <si>
    <t>B031CBDEE0</t>
  </si>
  <si>
    <t>Servizio di ispezione periodica e manutenzione dispositivi di ancoraggio installati sulla copertura del Palazzo di Vetro</t>
  </si>
  <si>
    <t>https://interportocentroingrosso.com/appalti/servizio-di-manutenzione-serramenti-2023/</t>
  </si>
  <si>
    <t>https://interportocentroingrosso.com/appalti/fornitura-e-montaggio-cartellonistica-presidi-antincendio/</t>
  </si>
  <si>
    <t>Via Fratelli Savoia, 24 – Codroipo (UD)</t>
  </si>
  <si>
    <t>FRIULI ANTINCENDI SRL</t>
  </si>
  <si>
    <t>B0552BB134</t>
  </si>
  <si>
    <t>Fornitura e montaggio cartellonistica presidi antincendio</t>
  </si>
  <si>
    <t>B0552E7582</t>
  </si>
  <si>
    <t>ELETTRO DOMUS di Feletto &amp; C. snc</t>
  </si>
  <si>
    <t>Via Tintoretto, 7 – 33170 PORDENONE</t>
  </si>
  <si>
    <t>00422330936</t>
  </si>
  <si>
    <t>Lavori di separazione impianto elettrico bar-ristorante.</t>
  </si>
  <si>
    <t>https://interportocentroingrosso.com/appalti/lavori-di-separazione-impianto-elettrico-bar-ristorante/</t>
  </si>
  <si>
    <t>A02</t>
  </si>
  <si>
    <t>A04</t>
  </si>
  <si>
    <t>A05</t>
  </si>
  <si>
    <t>A06</t>
  </si>
  <si>
    <t>A07</t>
  </si>
  <si>
    <t>B02</t>
  </si>
  <si>
    <t>B03</t>
  </si>
  <si>
    <t>A08</t>
  </si>
  <si>
    <t>B06F87DCDA</t>
  </si>
  <si>
    <t>VENETA ENGINEERING SRL</t>
  </si>
  <si>
    <t>Via Lovanio, 8/10- VERONA</t>
  </si>
  <si>
    <t xml:space="preserve">https://interportocentroingrosso.com/appalti/servizio-di-verifiche-periodiche-di-messa-a-terra-e-degli-ascensori-nei-fabbricati-di-proprieta-biennio-2024-2025/ </t>
  </si>
  <si>
    <t>Servizio di verifiche periodiche di messa a terra e degli ascensori nei fabbricati di proprietà biennio 2024-2025</t>
  </si>
  <si>
    <t>Aff.to diretto ai sensi dell’art. 50 comma 1 lettera b) del D.Lgs. n. 36/2023</t>
  </si>
  <si>
    <t>DATA</t>
  </si>
  <si>
    <t>OFFERTE</t>
  </si>
  <si>
    <t>SCADENZA</t>
  </si>
  <si>
    <t>A09</t>
  </si>
  <si>
    <t>Fornitura e posa di un climatizzatore d’aria Inverter in pompa di calore a gas eco. R410.A in a servizio del bar.</t>
  </si>
  <si>
    <t>B0A4B21566</t>
  </si>
  <si>
    <t>Airtech Service srl</t>
  </si>
  <si>
    <t>P.tta Valle del But, 3 - 33100 Udine</t>
  </si>
  <si>
    <t>02306670304</t>
  </si>
  <si>
    <t xml:space="preserve">https://interportocentroingrosso.com/appalti/fornitura-e-posa-di-un-climatizzatore-daria-inverter-in-pompa-di-calore-a-gas-eco-r410-a-in-a-servizio-del-bar/ </t>
  </si>
  <si>
    <t>A03</t>
  </si>
  <si>
    <t>A10</t>
  </si>
  <si>
    <t>A11</t>
  </si>
  <si>
    <t>A12</t>
  </si>
  <si>
    <t>Servizio di assistenza per comunicazioni a DSO e manutenzione CCI Centro Logistico</t>
  </si>
  <si>
    <t>B11B992724</t>
  </si>
  <si>
    <t>ENERY TEAM SPA</t>
  </si>
  <si>
    <t>Viale Monza, 259 - Milano</t>
  </si>
  <si>
    <t>BEASS SRL</t>
  </si>
  <si>
    <t>Via Piave - Porcia (PN)</t>
  </si>
  <si>
    <t xml:space="preserve">https://interportocentroingrosso.com/appalti/servizio-di-assistenza-per-comunicazioni-a-dso-e-manutenzione-cci-centro-logistico/ </t>
  </si>
  <si>
    <t xml:space="preserve">https://interportocentroingrosso.com/appalti/lavori-di-manutenzione-straordinaria-centro-logistico-interventi-di-adeguamento-antincendio-fornitura-posa-di-segnaletica/ </t>
  </si>
  <si>
    <t>01248850933</t>
  </si>
  <si>
    <t>Lavori di manutenzione straordinaria Centro Logistico - interventi di adeguamento antincendio – fornitura posa di segnaletica</t>
  </si>
  <si>
    <t>B119CB558C</t>
  </si>
  <si>
    <t>AFFIDAMENTO DELL’INCARICO DEI SERVIZI RELATIVI ALLA REDAZIONE DI UNO STUDIO DI APPROFONDIMENTO SUI POSSIBILI IMPATTI SULLA POPOLAZIONE IN RELAZIONE ALLA PRATICA DI SCREENING A VIA</t>
  </si>
  <si>
    <t>B0F5B9D9F0</t>
  </si>
  <si>
    <t xml:space="preserve">dott. Diego Serraino </t>
  </si>
  <si>
    <t>Via Sclavons n. 11 - Cordenons (PN)</t>
  </si>
  <si>
    <t>SRRDGI56P11L582T</t>
  </si>
  <si>
    <t xml:space="preserve">https://interportocentroingrosso.com/appalti/affidamento-dellincarico-del-servizio-di-redazione-pratiche-enea-per-lottenimento-della-detrazione-fiscale-ai-sensi-della-l-296-06-e-s-m-i/ </t>
  </si>
  <si>
    <t>Studio Tecnico Impianti Industriali Per.Ind. Simone Rosso</t>
  </si>
  <si>
    <t>via della Filanda n. 4, Cordenons (PN)</t>
  </si>
  <si>
    <t>01591820939</t>
  </si>
  <si>
    <t>26,02,2024</t>
  </si>
  <si>
    <t xml:space="preserve">Servizio di redazione pratiche ENEA per l’ottenimento della detrazione fiscale ai sensi della L. 296/06 e s.m.i. </t>
  </si>
  <si>
    <t>B0F5AA7EED</t>
  </si>
  <si>
    <t>A01</t>
  </si>
  <si>
    <t>https://interportocentroingrosso.com/appalti/affidamento-dellincarico-dei-servizi-relativi-alla-redazione-di-uno-studio-di-approfondimento-sui-possibili-impatti-sulla-popolazione-in-relazione-alla-pratica-di-screening-a-via/</t>
  </si>
  <si>
    <t>https://interportocentroingrosso.com/appalti/servizio-di-supporto-giuridico-in-materia-di-trasparenza-d-lgs-n-33-2013/</t>
  </si>
  <si>
    <t>04268070267</t>
  </si>
  <si>
    <t>02368240301</t>
  </si>
  <si>
    <t>00828990226</t>
  </si>
  <si>
    <t>11680670152</t>
  </si>
  <si>
    <t>Aff.to diretto ai sensi dell’art. 50 comma 1 lettera a) del D.Lgs. n. 36/2023</t>
  </si>
  <si>
    <t>CONTRATTO QUADRO ai sensi dell’art. 59 del D.Lgs.n. 36/2023 per l’affidamento diretto dei lavori di manutenzione degli impianti elettrici nei fabbricati di proprietà e in gestione dalla Società.</t>
  </si>
  <si>
    <t>CANZIAN FABIO</t>
  </si>
  <si>
    <t>Via Codroipo 13 - Pordenone</t>
  </si>
  <si>
    <t>01954640932</t>
  </si>
  <si>
    <t>B07</t>
  </si>
  <si>
    <t>B1247BA6C5</t>
  </si>
  <si>
    <t>B1265ADDC5</t>
  </si>
  <si>
    <t>B04</t>
  </si>
  <si>
    <t>B01</t>
  </si>
  <si>
    <t>B140B7A286</t>
  </si>
  <si>
    <t>GRIMEL SRL</t>
  </si>
  <si>
    <t>00559280938</t>
  </si>
  <si>
    <t>Manutenzione straordinaria impianti fotovoltaici di proprietà della società-Servizio di taratura e prove con valigia relè dispositivo di interfaccia</t>
  </si>
  <si>
    <t>B05</t>
  </si>
  <si>
    <t>B06</t>
  </si>
  <si>
    <t>B08</t>
  </si>
  <si>
    <t>TI SERVICE SRL</t>
  </si>
  <si>
    <t>Pulizia esterna del rivestimento il ALUCOBOND presente sui fabbricati civ. 180-181-182</t>
  </si>
  <si>
    <t>B1427A83B4</t>
  </si>
  <si>
    <t>Via S.Egidio 52 - Fontanafredda (PN)</t>
  </si>
  <si>
    <t>01641160930</t>
  </si>
  <si>
    <t>Servizio di tinteggiatura parti comuni fabbricati di proprietà della Società</t>
  </si>
  <si>
    <t>PASUT MARCO</t>
  </si>
  <si>
    <t>01635770934</t>
  </si>
  <si>
    <t>VIA RUSTIGHEL 85/A -PORCIA (PN)</t>
  </si>
  <si>
    <t>VIA XXX APRILE, 1 - CORDENONS (PN)</t>
  </si>
  <si>
    <t>FABRIS ALESSANDRA</t>
  </si>
  <si>
    <t>SERVIZIO DI CONSULENZA CONTABILE E FISCALE DI COMPETENZA ANNO 2024, REDAZIONE BILANCIO 2023 E ATTI CONSEGUENTI</t>
  </si>
  <si>
    <t>01496220938</t>
  </si>
  <si>
    <t>VIA M. GRIGOLETTI 6 - PORDENONE</t>
  </si>
  <si>
    <t>Manutenzione aree verdi di proprietà della Interporto-Centro Ingrosso di Pordenone spa per il triennio 2024 – 2027.</t>
  </si>
  <si>
    <t>TECNOGREEN SNC</t>
  </si>
  <si>
    <t>01343730931</t>
  </si>
  <si>
    <t>Via VIAL DI ROMANS, 107 - CORDENONS (PN)</t>
  </si>
  <si>
    <t>B1542A398D</t>
  </si>
  <si>
    <t>- -</t>
  </si>
  <si>
    <t>CONTRATTO APPLICATIVO N. 2:</t>
  </si>
  <si>
    <t xml:space="preserve">CONTRATTO ACCORDO QUADRO (CIG: Y993133C78) Servizi tecnici afferenti l’acquisizione di aree per l’attuazione del programma di acquisizione aree funzionali all’ampliamento e sviluppo dell’Interporto </t>
  </si>
  <si>
    <t>DEL BEN STENO</t>
  </si>
  <si>
    <t>Corso Vittorio Emanuele, 28 – Pordenone</t>
  </si>
  <si>
    <t>02371470267</t>
  </si>
  <si>
    <t xml:space="preserve">https://interportocentroingrosso.com/appalti/manutenzione-straordinaria-impianti-fotovoltaici-di-proprieta-della-societa-servizio-di-taratura-e-prove-con-valigia-rele-dispositivo-di-interfaccia/ </t>
  </si>
  <si>
    <t xml:space="preserve">https://interportocentroingrosso.com/appalti/pulizia-esterna-del-rivestimento-il-alucobond-presente-sui-fabbricati-civ-180-181-182/ </t>
  </si>
  <si>
    <t>B15F730854</t>
  </si>
  <si>
    <t xml:space="preserve">https://interportocentroingrosso.com/appalti/contratto-quadro-ai-sensi-dellart-59-del-d-lgs-n-36-2023-per-laffidamento-diretto-dei-lavori-di-manutenzione-degli-impianti-elettrici-nei-fabbricati-di-proprieta-e-in-gestione-dall/ </t>
  </si>
  <si>
    <t>A13</t>
  </si>
  <si>
    <t>A14</t>
  </si>
  <si>
    <t>B164DDACCA</t>
  </si>
  <si>
    <t>https://interportocentroingrosso.com/appalti/servizio-di-consulenza-contabile-e-fiscale-di-competenza-anno-2024-redazione-bilancio-2023-e-atti-conseguenti/</t>
  </si>
  <si>
    <t>https://interportocentroingrosso.com/appalti/fornitura-di-n-5-sedie-da-ufficio-da-collocare-negli-uffici-della-societa/</t>
  </si>
  <si>
    <t>B16040C4FA</t>
  </si>
  <si>
    <t>BALDISSAR SPA</t>
  </si>
  <si>
    <t>Fornitura di n.5 sedie da ufficio da collocare negli uffici della Società.</t>
  </si>
  <si>
    <t>Fornitura di n. 2 licenze software per la progettazione BIDIMENSIONALE</t>
  </si>
  <si>
    <t>B15FD241FB</t>
  </si>
  <si>
    <t>SOFTBETON SRL</t>
  </si>
  <si>
    <t>P.zza Mons. Ugo Giacomello, 1 - 35047 Solesino (PD)</t>
  </si>
  <si>
    <t>01074300938</t>
  </si>
  <si>
    <t>04176900282</t>
  </si>
  <si>
    <t>https://interportocentroingrosso.com/appalti/fornitura-di-n-2-licenze-software-per-la-progettazione-bidimensionale/</t>
  </si>
  <si>
    <t>A16</t>
  </si>
  <si>
    <t>A17</t>
  </si>
  <si>
    <t>Fornitura di n. 2 gruppi di continuità da collocare negli edifici civ. 133 e Centro Logistico di proprietà della Società</t>
  </si>
  <si>
    <t>B1B27CADE0</t>
  </si>
  <si>
    <t>SIMPEC UPS di  Pecoraro Lino</t>
  </si>
  <si>
    <t>Via Roveredo 1/A - 33170 Pordenone</t>
  </si>
  <si>
    <t>Via Isonzo, 8 - Chions (PN)</t>
  </si>
  <si>
    <t>01752340933</t>
  </si>
  <si>
    <t>https://interportocentroingrosso.com/appalti/fornitura-di-n-2-gruppi-di-continuita-da-collocare-negli-edifici-civ-133-e-centro-logistico-di-proprieta-della-societa/</t>
  </si>
  <si>
    <t>B1A3BF0C60</t>
  </si>
  <si>
    <t>https://interportocentroingrosso.com/appalti/servizio-di-tinteggiatura-parti-comuni-fabbricati-di-proprieta-della-societa/</t>
  </si>
  <si>
    <t>https://interportocentroingrosso.com/appalti/manutenzione-aree-verdi-di-proprieta-della-interporto-centro-ingrosso-di-pordenone-spa-per-il-triennio-2024-2027/</t>
  </si>
  <si>
    <t>CONSULENTI E COLLABORATORI</t>
  </si>
  <si>
    <t>A15</t>
  </si>
  <si>
    <t>Affidamento incarico giornalistico per attività di marketing e di comunicazione</t>
  </si>
  <si>
    <t>B17068B650</t>
  </si>
  <si>
    <t>PERTEGATO MAURIZIO</t>
  </si>
  <si>
    <t>Via Meduna, 26 - 33170 Pordenone</t>
  </si>
  <si>
    <t>01816440935</t>
  </si>
  <si>
    <t xml:space="preserve">https://interportocentroingrosso.com/appalti/affidamento-incarico-giornalistico-per-attivita-di-marketing-e-di-comunicazione/ </t>
  </si>
  <si>
    <t>A18</t>
  </si>
  <si>
    <t>SERVIZIO DI REDAZIONE PRATICHE CIVA E INAIL CENTRALI TERMICHE CIV. 114 E CIV. 181</t>
  </si>
  <si>
    <t>B20E3C0435</t>
  </si>
  <si>
    <t xml:space="preserve">ing. Alessandro Cappelli </t>
  </si>
  <si>
    <t>via Deganutti, 37 – Remanzacco (UD)</t>
  </si>
  <si>
    <t>02505200309</t>
  </si>
  <si>
    <t xml:space="preserve">https://interportocentroingrosso.com/appalti/pratiche-civa-e-inail-centrali-termiche-civ-114-e-civ-181/ </t>
  </si>
  <si>
    <t>S/F</t>
  </si>
  <si>
    <t>L</t>
  </si>
  <si>
    <t>C</t>
  </si>
  <si>
    <t>https://interportocentroingrosso.com/appalti/manutenzioni-periodiche-impianti-elevatori-nei-fabbricati-di-proprieta-della-societa-periodo-2024-2026/</t>
  </si>
  <si>
    <t>A19</t>
  </si>
  <si>
    <t>Manutenzioni periodiche impianti elevatori nei fabbricati di proprietà’ della società - Periodo  2024-2026</t>
  </si>
  <si>
    <t>B22D6A144F</t>
  </si>
  <si>
    <t>BORGHETTO E BALDISSERA ASCENSORI SRL</t>
  </si>
  <si>
    <t>Via Toscana, 9 - Conegliano (TV)</t>
  </si>
  <si>
    <t>04839220268</t>
  </si>
  <si>
    <t>Lotto 7– Realizzazione del parcheggio di accesso al terminal intermodale- redazione verifica d’impatto acustico</t>
  </si>
  <si>
    <t>B296B2A3A4</t>
  </si>
  <si>
    <t>Mascherin Fabio</t>
  </si>
  <si>
    <t>via Torrate, 12 – San Vito al Tagliamento (PN)</t>
  </si>
  <si>
    <t>01476660939</t>
  </si>
  <si>
    <t>https://interportocentroingrosso.com/appalti/lotto-7-realizzazione-del-parcheggio-di-accesso-al-terminal-intermodale-redazione-verifica-dimpatto-acustico/</t>
  </si>
  <si>
    <t>B10</t>
  </si>
  <si>
    <t>22/207/24</t>
  </si>
  <si>
    <t>Polizza di copertura all risks impianto fotovoltaico Centro Logistico</t>
  </si>
  <si>
    <t>B296BB88D1</t>
  </si>
  <si>
    <t>Grenni Emilia &amp; Grenni Elena S.N.C.</t>
  </si>
  <si>
    <t>Viale Cossetti, 16, 33170 Pordenone PN</t>
  </si>
  <si>
    <t>01277690937</t>
  </si>
  <si>
    <t>https://interportocentroingrosso.com/appalti/polizza-di-copertura-all-risks-impianto-fotovoltaico-centro-logistico/</t>
  </si>
  <si>
    <t>A20</t>
  </si>
  <si>
    <t>A21</t>
  </si>
  <si>
    <t>B2451DB6E8</t>
  </si>
  <si>
    <t>https://interportocentroingrosso.com/appalti/polizza-di-copertura-all-risks-impianti-fotovoltaici-attivi-di-proprieta-della-societa/</t>
  </si>
  <si>
    <t>Polizza di copertura all risks impianti fotovoltaici attivi di proprietà della Società</t>
  </si>
  <si>
    <t>B2450EB0DC</t>
  </si>
  <si>
    <t>Polizza di copertura all risks impianti fotovoltaici non ancora attivati di proprietà della Società</t>
  </si>
  <si>
    <t>https://interportocentroingrosso.com/appalti/polizza-di-copertura-all-risks-impianti-fotovoltaici-non-ancora-attivati-di-proprieta-della-societa/</t>
  </si>
  <si>
    <t>A22</t>
  </si>
  <si>
    <t>Fornitura e posa di nuovo sistema di climatizzazione presso il fabbricato Dogana</t>
  </si>
  <si>
    <t>B2ABCC4C9F</t>
  </si>
  <si>
    <t xml:space="preserve">ENGIE ITALIA SPA </t>
  </si>
  <si>
    <t>Via Chiese,72 - 20126 Milano</t>
  </si>
  <si>
    <t>https://interportocentroingrosso.com/appalti/fornitura-e-posa-nuovo-sistema-di-climatizzazione-presso-il-fabbricato-dogana/</t>
  </si>
  <si>
    <t>06289781004</t>
  </si>
  <si>
    <t>B11</t>
  </si>
  <si>
    <t>Noleggio multifunzione e canone assistenza</t>
  </si>
  <si>
    <t>Procedura negoziata per l'affidamento in appalto dei lavori di realizzazione di un piazzale</t>
  </si>
  <si>
    <t>C1</t>
  </si>
  <si>
    <t>La procedura di gara, in applicazione del Regolamento relativo ai contratti di appalto lavori, forniture e servizi di importo inferiore alla soglia comunitaria per le “imprese pubbliche” dei settori speciali - ai sensi dell’art. 50, comma 5 del D.Lgs. n. 36/2023</t>
  </si>
  <si>
    <t>B2B06BD7EF</t>
  </si>
  <si>
    <t>AGGIUDICARARIO</t>
  </si>
  <si>
    <t>https://interportocentroingrosso.com/appalti/indizine-gara-procedura-negoziata-per-laffidamento-in-appalto-dei-lavori-di-realizzazione-di-un-piazzale/</t>
  </si>
  <si>
    <t>Battistella S.p.A.</t>
  </si>
  <si>
    <t>00080970932</t>
  </si>
  <si>
    <t>00163320302</t>
  </si>
  <si>
    <t>Via Demetrio Moras 11-Pasiano (PN)</t>
  </si>
  <si>
    <t>Costruzioni Cicuttin</t>
  </si>
  <si>
    <t>Via Livelli 7/9 - Latisana (UD)</t>
  </si>
  <si>
    <t>https://interportocentroingrosso.com/appalti/noleggio-multifunzione-e-canone-assistenza/</t>
  </si>
  <si>
    <t>B2BD240963</t>
  </si>
  <si>
    <t>Procedura negoziata per l'affidamento in appalto dei lavori di realizzazione barriere fonoassorbenti mobili di mitigazione acustica del Terminal intermodale.</t>
  </si>
  <si>
    <t>C2</t>
  </si>
  <si>
    <t>BERTOLO SRL</t>
  </si>
  <si>
    <t>LORENZON F.LLI SRL</t>
  </si>
  <si>
    <t>S.I.F.EL.SPA</t>
  </si>
  <si>
    <t xml:space="preserve">	IMPRESA COSTRUZIONI FABRIS AMBROGIO S.R.L.</t>
  </si>
  <si>
    <t>PARUTTO Srl</t>
  </si>
  <si>
    <t>LORENZON F.LLI S.R.L.</t>
  </si>
  <si>
    <t>AVIANESE ASFALTI SRL</t>
  </si>
  <si>
    <t xml:space="preserve">COSTRUZIONI CICUTTIN SRL </t>
  </si>
  <si>
    <t xml:space="preserve">ATI: </t>
  </si>
  <si>
    <t>00094620937</t>
  </si>
  <si>
    <t>Via G.Ellero, 37 - Aviano (PN)</t>
  </si>
  <si>
    <t>Via Livelli, 79 - Latisana (UD)</t>
  </si>
  <si>
    <t xml:space="preserve">Via del Bosc, 1 - Azzano Decimo (PN) </t>
  </si>
  <si>
    <t>00185580933</t>
  </si>
  <si>
    <t>Zona industriale Pinedo, 8 - CIMOLAI (PN)</t>
  </si>
  <si>
    <t>00601710932</t>
  </si>
  <si>
    <t>Via Cristans, 5 - Maniago (PN)</t>
  </si>
  <si>
    <t xml:space="preserve"> 01623330931</t>
  </si>
  <si>
    <t>Via Pian di Pan, 29 - Fiume Veneto (PN)</t>
  </si>
  <si>
    <t>03493000966</t>
  </si>
  <si>
    <t>Regione Menasco, 1A - Spigno Monferrato (AL)</t>
  </si>
  <si>
    <t>01981810060</t>
  </si>
  <si>
    <t>B12</t>
  </si>
  <si>
    <t>AFFIDAMENTO SERVIZI PUBBLICITARI TELEVISIVI 2024-2025</t>
  </si>
  <si>
    <t>B30AF81718</t>
  </si>
  <si>
    <t>TRIENETA SRL</t>
  </si>
  <si>
    <t>Via F. Scipione Orologio, 2 - Padova</t>
  </si>
  <si>
    <t>00769700287</t>
  </si>
  <si>
    <t>https://interportocentroingrosso.com/appalti/affidamento-servizi-pubblicitari-televisivi-2024-2025/</t>
  </si>
  <si>
    <t>A23</t>
  </si>
  <si>
    <t>A25</t>
  </si>
  <si>
    <t>Fornitura e posa di pannelli su struttura a totem esistente presso circuito doganale</t>
  </si>
  <si>
    <t>Servizio di catering del convegno UIR del 19.09.2024</t>
  </si>
  <si>
    <t>B3192AEFC2</t>
  </si>
  <si>
    <t>B3274BED3F</t>
  </si>
  <si>
    <t>NEON FRIULI SNC</t>
  </si>
  <si>
    <t>SACILOTTO STEFANO SRL</t>
  </si>
  <si>
    <t>https://interportocentroingrosso.com/appalti/affidamento-diretto-ai-sensi-dellart-50-comma-1-lettera-b-del-d-lgs-n-36-2023-per-il-servizio-di-catering-del-convegno-uir-del-19-09-2024/</t>
  </si>
  <si>
    <t>https://interportocentroingrosso.com/appalti/fornitura-e-posa-di-pannelli-su-struttura-a-totem-esistente-presso-circuito-doganale/</t>
  </si>
  <si>
    <t xml:space="preserve">Viale Cossetti, 3 - Pordenone </t>
  </si>
  <si>
    <t>01879570933</t>
  </si>
  <si>
    <t>Via delle Rive, 7 - Porcia (PN)</t>
  </si>
  <si>
    <t>01884440932</t>
  </si>
  <si>
    <t>B14</t>
  </si>
  <si>
    <t>B13</t>
  </si>
  <si>
    <t>Servizi di consulenza in materia di salute e sicurezza del lavoro 2024-2027</t>
  </si>
  <si>
    <t>S.P.T. SAFETY PROFESSIONAL TEAM S.R.L.</t>
  </si>
  <si>
    <t>Via C. Battisti, 49 - Prata di Pordenone (PN)</t>
  </si>
  <si>
    <t>01891940932</t>
  </si>
  <si>
    <t>B15</t>
  </si>
  <si>
    <t>Lavori di adattamento e posizionamento serrande tagliafuoco da eseguirsi presso magazzini Centro Logistico</t>
  </si>
  <si>
    <t>ISO-SYSTEM SRL</t>
  </si>
  <si>
    <t>https://interportocentroingrosso.com/appalti/affidamento-diretto-ai-sensi-dellart-50-comma-1-lettera-a-del-d-lgs-n-36-2023-per-lavori-di-adattamento-e-posizionamento-serrande-tagliafuoco-da-eseguirsi-presso-magazzini-centro-logisti/</t>
  </si>
  <si>
    <t>01704680931</t>
  </si>
  <si>
    <t>Strada Cellini, 8 - Sacile (PN)</t>
  </si>
  <si>
    <t>B34251EBE0</t>
  </si>
  <si>
    <t>Servizi tecnici di ingegneria - Riqualificazione della centrale termica del civ. 114</t>
  </si>
  <si>
    <t>Cappelli ing. Alessandro</t>
  </si>
  <si>
    <t>01/10/2024</t>
  </si>
  <si>
    <t>RIGO IMPIANTI SRL</t>
  </si>
  <si>
    <t>B16</t>
  </si>
  <si>
    <t>RIQUALIFICAZIONE CENTRALE TERMINA DEL CENTRO SERVIZI (CIV. 114)</t>
  </si>
  <si>
    <t>https://interportocentroingrosso.com/appalti/fornitura-e-posa-n-2-barriere-automatiche-presso-il-circuito-doganale-di-pordenone/</t>
  </si>
  <si>
    <t>https://interportocentroingrosso.com/appalti/affidamento-diretto-ai-sensi-dellart-50-comma-1-lettera-b-del-d-lgs-n-36-2023-per-di-servizi-tecnici-di-ingegneria-lavori-di-riqualificazione-delle-centrale-termica-del-civ-114/</t>
  </si>
  <si>
    <t>B17</t>
  </si>
  <si>
    <t>B344BB4378</t>
  </si>
  <si>
    <t>Fornitura e posa n. 2 barriere automatiche presso il circuito doganale di Pordenone</t>
  </si>
  <si>
    <t>BI ELECTRA SNC</t>
  </si>
  <si>
    <t>Via Crosera, 20/B - Azzano Decomo (PN)</t>
  </si>
  <si>
    <t>01328610934</t>
  </si>
  <si>
    <t>B353386157</t>
  </si>
  <si>
    <t>09/10/24</t>
  </si>
  <si>
    <t>B353409D6E</t>
  </si>
  <si>
    <t>Via delle industrie 29 - San Vendemmiano (TV)</t>
  </si>
  <si>
    <t>04115880264</t>
  </si>
  <si>
    <t>https://interportocentroingrosso.com/appalti/affidamento-diretto-ai-sensi-dellart-50-comma-1-lettera-b-del-d-lgs-n-36-2023-per-fornitura-e-posa-in-opera-nuovo-generatore-di-calore-a-condensazione-e-gruppo-di-distribuzione-secondari/</t>
  </si>
  <si>
    <t>https://interportocentroingrosso.com/appalti/oggetto-affidamento-diretto-ai-sensi-dellart-50-comma-1-lettera-b-del-d-lgs-n-36-2023-per-servizi-di-consulenza-in-materia-di-salute-e-sicurezza-del-lavoro-2024-2027/</t>
  </si>
  <si>
    <t>Via Deganutti, 37 - Remanzacco (UD)</t>
  </si>
  <si>
    <t>B18</t>
  </si>
  <si>
    <t>B19</t>
  </si>
  <si>
    <t>A24</t>
  </si>
  <si>
    <t xml:space="preserve">DM+B&amp;Associati </t>
  </si>
  <si>
    <t>01074940931</t>
  </si>
  <si>
    <t>viale Marconi, 4 33170 Pordenone</t>
  </si>
  <si>
    <t>B353322ECD</t>
  </si>
  <si>
    <t>Attività di comunicazione in occasione dell’evento Assemblea Pubblica di Confindustria Alto Adriatico</t>
  </si>
  <si>
    <t>08/10/24</t>
  </si>
  <si>
    <t>https://interportocentroingrosso.com/appalti/affidamento-diretto-ai-sensi-dellart-50-comma-1-lettera-b-del-d-lgs-n-36-2023-per-attivita-di-comunicazione-in-occasione-dellevento-assemblea-pubblica-di-confindustria-alto-adri/</t>
  </si>
  <si>
    <t>B362C170F4</t>
  </si>
  <si>
    <t>10/10/2024</t>
  </si>
  <si>
    <t>B20</t>
  </si>
  <si>
    <t>TECNOREI</t>
  </si>
  <si>
    <t>VIA G. MAZZINI N. 12</t>
  </si>
  <si>
    <t>04509100279</t>
  </si>
  <si>
    <t>OPERE DI ADEGUAMENTO ANTINCENDIO AUTORIMESSA 4° STRALCIO CENTRO SERVIZI</t>
  </si>
  <si>
    <t>TECNOREI SRL</t>
  </si>
  <si>
    <t>B401D17443</t>
  </si>
  <si>
    <t>C3</t>
  </si>
  <si>
    <t>B3ED0CCCBE</t>
  </si>
  <si>
    <t>B36AB4A8C8</t>
  </si>
  <si>
    <t>A26</t>
  </si>
  <si>
    <t>Fornitura scala a 3 elementi per accesso copertura sala conferenze</t>
  </si>
  <si>
    <t>RAMINELLI SRL</t>
  </si>
  <si>
    <t>B4148C9542</t>
  </si>
  <si>
    <t>08/11/2024</t>
  </si>
  <si>
    <t>AFFIDAMENTO DELL’INCARICO SERVIZI TECNICI DI INGEGNERIA E ARCHITETTURA RELATIVAMENTE ALLA PROGETTAZIONE ESECUTIVA E DIREZIONE LAVORI DEL SEGUENTE INTERVENTO: Lavori di completamento ampliamento Centro Servizi - 2^ stralcio – Opere interne e impianti uffici 2° piano – Nuova distribuzione spazi interni per nuova sede della società</t>
  </si>
  <si>
    <t xml:space="preserve">per.ind. Mauro Menegatti </t>
  </si>
  <si>
    <t xml:space="preserve">AFFIDAMENTO DELL’INCARICO DEI SERVIZI TECNICI DI INGEGNERIA E ARCHITETTURA - 
A.	Lavori di potenziamento e miglioramento della dotazione infrastrutturale del Centro Intermodale - Realizzazione fascio di binari per sosta dei carri (CUP: G51G17000040007).
B.	Realizzazione di un sistema di barriere fonoassorbenti ed altre opere di mitigazione ambientale, atte a ridurre l’inquinamento sonoro nei quartieri abitati confinanti con la struttura intermodale (CUP: D59J21019350002).
SERVIZI DA AFFIDARE
A.	Realizzazione fascio di binari per sosta dei carri – opere civili
-	Progettazione esecutiva – aggiornamento opere strutturali
B.	Realizzazione di un sistema di barriere fonoassorbenti
-	Collaudo statico in corso d’opera delle opere in c.a.
</t>
  </si>
  <si>
    <t>INTE.CO. ENGINEERING S.R.L.</t>
  </si>
  <si>
    <t>B21</t>
  </si>
  <si>
    <t>B22</t>
  </si>
  <si>
    <t xml:space="preserve">Lavori di manutenzione straordinaria Centro Logistico - interventi di adeguamento antincendio
Affidamento diretto ai sensi dell’art. 50 comma 1 lettera a) del D.Lgs. n. 36/2023, per lavori di allacciamento attuatori griglie prese aria camini impianto ENFC sub. 10B-9B-7 Centro Logistico </t>
  </si>
  <si>
    <t>14/10//2024</t>
  </si>
  <si>
    <t>Lavori di completamento del Centro intermodale
LOTTO 7 - Realizzazione parcheggio di accesso al Terminal intermodale 
3^ stralcio - Ampliamento parcheggio</t>
  </si>
  <si>
    <t>01870150933</t>
  </si>
  <si>
    <t>DEL MISTRO GIACOBBE IMPRESA EDILE S.R.L.</t>
  </si>
  <si>
    <t>MOZZON DANIELE S.R.L.</t>
  </si>
  <si>
    <t>Via Spilimbergo, 26, Maniago PN</t>
  </si>
  <si>
    <t>Via Roveredo, 52a, 33170 Pordenone PN</t>
  </si>
  <si>
    <t>01275010930</t>
  </si>
  <si>
    <t>IZC COSTRUZIONI GENERALI SRL</t>
  </si>
  <si>
    <t xml:space="preserve">VIA FRATELLI ZAMBON 8 - 33080 - FIUME VENETO (PN) </t>
  </si>
  <si>
    <t>01876150937</t>
  </si>
  <si>
    <t>https://interportocentroingrosso.com/appalti/indizione-gara-procedura-negoziata-per-laffidamento-in-appalto-dei-lavori-di-completamento-del-centro-intermodale/</t>
  </si>
  <si>
    <t>https://interportocentroingrosso.com/appalti/fornitura-scala-a-3-elementi-per-accesso-copertura-sala-conferenze/</t>
  </si>
  <si>
    <t>https://interportocentroingrosso.com/appalti/indizione-procedura-lavori-di-adeguamento-centro-servizi-esistente-4-stralcio-opere-di-adeguamento-antincendio-dellautorimessa/</t>
  </si>
  <si>
    <t>Via S. Egidio 52 - Fontanafredda (PN)</t>
  </si>
  <si>
    <t>31/10/24</t>
  </si>
  <si>
    <t>15/10/24</t>
  </si>
  <si>
    <t>01583650930</t>
  </si>
  <si>
    <t>Via Giardini. 32 – Zoppola (PN)</t>
  </si>
  <si>
    <t>01283140935</t>
  </si>
  <si>
    <t xml:space="preserve">Via dei Serviti n. 37 - Porcia (PN) </t>
  </si>
  <si>
    <t>A27</t>
  </si>
  <si>
    <t>Affidamento diretto ai sensi dell’art. 50 comma 1 lettera b) del D.Lgs. n. 36/2023, per proposta di promozione pubblicitaria, in contesti settoriali e territoriali, di Interporto – Centro Ingrosso di Pordenone sul sito online di AdriaPorts,</t>
  </si>
  <si>
    <t>DIGITAL INK PRESS di Riccardo Coretti</t>
  </si>
  <si>
    <t>VIA ALLE CAVE 5 - 34100 TRIESTE</t>
  </si>
  <si>
    <t>00935550327</t>
  </si>
  <si>
    <t>B418495DCF</t>
  </si>
  <si>
    <t>https://interportocentroingrosso.com/appalti/affidamento-diretto-ai-sensi-dellart-50-comma-1-lettera-b-del-d-lgs-n-36-2023-per-proposta-di-promozione-pubblicitaria/</t>
  </si>
  <si>
    <t>04/11/24</t>
  </si>
  <si>
    <t>08//11/24</t>
  </si>
  <si>
    <t>06/11/24</t>
  </si>
  <si>
    <t>Lavori di realizzazione di un piazzale per lo svolgimento da parte della Motorizzazione Civile delle attività istituzionali, quali gli esami per il conseguimento delle patenti di guida, i collaudi e le revisioni dei mezzi di trasporto - Collaudo statico in corso d’opera delle opere in c.a.</t>
  </si>
  <si>
    <t>TONEGUZZI FRANCESCO</t>
  </si>
  <si>
    <t>via Rotate n. 16 a Pordenone (PN)</t>
  </si>
  <si>
    <t>0192610939</t>
  </si>
  <si>
    <t>https://interportocentroingrosso.com/appalti/affidamento-diretto-ai-sensi-dellart-50-comma-1-lettera-b-del-d-lgs-n-36-2023-per/</t>
  </si>
  <si>
    <t>B426EE5A2D</t>
  </si>
  <si>
    <t>https://interportocentroingrosso.com/appalti/affidamento-diretto-ai-sensi-dellart-50-comma-1-lettera-b-del-d-lgs-n-36-2023-per-collaudo-statico-in-corso-dopera-delle-opere-in-c-a/</t>
  </si>
  <si>
    <t>B09</t>
  </si>
  <si>
    <t>SERVIZIO DI MANUTENZIONE PROGRAMMATA E STRAORDINARIA DEGLI IMPIANTI IN POMPA DI CALORE NEI FABBRICATI DI PROPRIETA’ DELLA INTERPORTO-CENTRO INGROSSO DI PORDENONE SPATRIENNIO 2024-2027</t>
  </si>
  <si>
    <t>01135980934</t>
  </si>
  <si>
    <t>https://interportocentroingrosso.com/appalti/affidamento-diretto-ai-sensi-dellart-50-comma-1-lettera-a-del-d-lgs-n-36-2023-per-servizio-di-manutenzione-programmata-e-straordinaria-degli-impianti-in-pompa-di-calore-nei-fabbricati-di/</t>
  </si>
  <si>
    <t>BALSAMINI IMPIANTI SRL</t>
  </si>
  <si>
    <t>07//11/2024</t>
  </si>
  <si>
    <t>07/11//243</t>
  </si>
  <si>
    <t>05/11/2024</t>
  </si>
  <si>
    <t xml:space="preserve">https://interportocentroingrosso.com/appalti/affidamento-diretto-ai-sensi-dellart-50-comma-1-lettera-b-del-d-lgs-n-36-2023-per-di-servizi-tecnici-di-ingegneria/ </t>
  </si>
  <si>
    <t>B4324E5B1C</t>
  </si>
  <si>
    <t xml:space="preserve">https://interportocentroingrosso.com/appalti/indizine-gara-lavori-di-realizzazione-barriere-fonoassorbenti-mobili-di-mitigazione-acustica-del-terminal-intermodale/ </t>
  </si>
  <si>
    <t>11/11/24</t>
  </si>
  <si>
    <t>B438A922EE</t>
  </si>
  <si>
    <t>B44414EEFE</t>
  </si>
  <si>
    <t>C4</t>
  </si>
  <si>
    <t xml:space="preserve">https://interportocentroingrosso.com/appalti/c4-procedura-negoziata-per-laffidamento-in-appalto-dei-lavori-di-potenziamento-e-miglioramento-della-dotazione-infrastrutturale-del-centro-intermodale/ </t>
  </si>
  <si>
    <t xml:space="preserve">Lavori di potenziamento e miglioramento della dotazione infrastrutturale del Centro intermodale 
Ampliamento piazzale operativo del Terminal intermodale - OPERE CIVILI
</t>
  </si>
  <si>
    <t>Lavori di potenziamento e miglioramento della dotazione infrastrutturale del Centro intermodale 
Predisposizione alimentazione in MT BT per gru a portale - OPERE CIVILI</t>
  </si>
  <si>
    <t>B42B477376</t>
  </si>
  <si>
    <t>https://interportocentroingrosso.com/appalti/b18-affidamento-diretto-ai-sensi-dellart-50-comma-1-lettera-b-del-d-lgs-n-36-2023-per-servizi-tecnici-di-ingegneria-e-architettura-relativamente-alla-progettazione-esecutiva-e-direzion/</t>
  </si>
  <si>
    <t>B2BC42A99F</t>
  </si>
  <si>
    <t>A29</t>
  </si>
  <si>
    <t>A30</t>
  </si>
  <si>
    <t>A31</t>
  </si>
  <si>
    <t>A32</t>
  </si>
  <si>
    <t>B29</t>
  </si>
  <si>
    <t>B31</t>
  </si>
  <si>
    <t>B30</t>
  </si>
  <si>
    <t>Lavori di completamento del Centro Intermodale: Lotto 6 - Allungamento asta di manovra a mt. 750 - 1^ stralcio - OPERE CIVILI</t>
  </si>
  <si>
    <t>Via Topaligo, 14 - Sacile (PN)</t>
  </si>
  <si>
    <t>Via S.Egidio, 52 - Fontanafredda (PN)</t>
  </si>
  <si>
    <t>L.G.T. Laboratorio Geotecnico srl</t>
  </si>
  <si>
    <t>Via L. Pasteur, 2 - Ruda (UD)</t>
  </si>
  <si>
    <t>01939610307</t>
  </si>
  <si>
    <t>GEO STUDY di Seriani Flavio</t>
  </si>
  <si>
    <t>Largo San Giovanni, 24 - Pordenone</t>
  </si>
  <si>
    <t>00424730935</t>
  </si>
  <si>
    <t>GEOMOK SRL</t>
  </si>
  <si>
    <t>Viaa Chisimaio, 141 - Udine</t>
  </si>
  <si>
    <t>02583570300</t>
  </si>
  <si>
    <t>CRAIGHERO ing. ANDREA</t>
  </si>
  <si>
    <t xml:space="preserve">Via dello Schioppettino, 3 - Udine </t>
  </si>
  <si>
    <t>017884603098</t>
  </si>
  <si>
    <t>Lavori di potenziamento e miglioramento della dotazione infrastrutturale del Centro intermodale: Realizzazione di un fascio di binari per la sosta dei carri ferroviari – OPERE CIVILI           (COLLAUDO STATICO IN CORSO D'OPERA E REVISIONE DEI CALCOLI)</t>
  </si>
  <si>
    <t>B47DA00725</t>
  </si>
  <si>
    <t xml:space="preserve">https://interportocentroingrosso.com/appalti/a29-affidamento-diretto-ai-sensi-dellart-50-comma-1-lettera-a-del-d-lgs-n-36-2023/ </t>
  </si>
  <si>
    <t>B47DD7B66C</t>
  </si>
  <si>
    <t>https://interportocentroingrosso.com/appalti/a30-affidamento-diretto-ai-sensi-dellart-50-comma-1-lettera-b-del-d-lgs-n-36-2023/</t>
  </si>
  <si>
    <t>https://interportocentroingrosso.com/appalti/a31-affidamento-diretto-ai-sensi-dellart-50-comma-1-lettera-b-del-d-lgs-n-36-2023/</t>
  </si>
  <si>
    <t>B47DE6143A</t>
  </si>
  <si>
    <t>https://interportocentroingrosso.com/appalti/a32-affidamento-diretto-ai-sensi-dellart-50-comma-1-lettera-b-del-d-lgs-n-36-2023/</t>
  </si>
  <si>
    <t>B47E144611</t>
  </si>
  <si>
    <t>Lavori di completamento del Centro Intermodale: Lotto 6 - Allungamento asta di manovra a mt. 750 - 2^ stralcio - OPERE CIVILI  (interventi elettrici su illuminazione pubblica)</t>
  </si>
  <si>
    <t>Lavori di completamento del Centro Intermodale: Lotto 6 - Allungamento asta di manovra a mt. 750 - 2^ stralcio - OPERE CIVILI  (PROVE DI LABORATORIO SU CAMPIONI INDISTURBANTI E RIMANEGGIATI DA RILIEVO FERROVIARIO)</t>
  </si>
  <si>
    <t>Lavori di completamento del Centro Intermodale: Lotto 6 - Allungamento asta di manovra a mt. 750 - 2^ stralcio - OPERE CIVILI  (ORGANIZZAZONE E ASSISTENZA PROVE INTEGRATIVE RILEVATO FERROVIARIO E REDAZIONE RELAZIONE GEOLOGICA)</t>
  </si>
  <si>
    <t>Lavori di completamento del Centro Intermodale: Lotto 6 - Allungamento asta di manovra a mt. 750 - 2^ stralcio - OPERE CIVILI  (INDAGINI FINALIZZATE ALL'IDENTIFICAZIONE DI FONDAZIONE IN MICROPALI GIA' ESISTENTE)</t>
  </si>
  <si>
    <t>Lavori di completamento del Centro Intermodale: Lotto 6 - Allungamento asta di manovra a mt. 750 - 2^ stralcio - OPERE CIVILI  (INDAGINI GEOGNOSTICHE CON SONDAGGI MECCANICI E PROVE PENETROMETRICHE DINAMICHE DPSH)</t>
  </si>
  <si>
    <t>https://interportocentroingrosso.com/appalti/b31-affidamento-diretto-ai-sensi-dellart-50-comma-1-lettera-b-del-d-lgs-n-36-2023-per-di-servizi-tecnici-di-ingegneria/</t>
  </si>
  <si>
    <t>GEO ALPINA SRL</t>
  </si>
  <si>
    <t>Via Aquileia, 23 - Udine</t>
  </si>
  <si>
    <t>02031260306</t>
  </si>
  <si>
    <t>00182280933</t>
  </si>
  <si>
    <t>B48549A3B2</t>
  </si>
  <si>
    <t>Lavori di completamento del Centro Intermodale: Lotto 6 - Allungamento asta di manovra a mt. 750 - 2^ stralcio - OPERE CIVILI (Opere di predisposizione delle piazzole propedeutiche alla realizzazione dei sondaggi finalizzati alla caratterizzazione geotecnica del rilevato ferroviario esistente)</t>
  </si>
  <si>
    <t>https://interportocentroingrosso.com/appalti/b29-affidamento-diretto-ai-sensi-dellart-50-comma-1-lettera-a-del-d-lgs-n-36-2023/</t>
  </si>
  <si>
    <t>https://interportocentroingrosso.com/appalti/b30-affidamento-diretto-ai-sensi-dellart-50-comma-1-lettera-b-del-d-lgs-n-36-2023/</t>
  </si>
  <si>
    <t>SPAGNOL SRL</t>
  </si>
  <si>
    <t>GHIAIE PONTE ROSSO SRL</t>
  </si>
  <si>
    <t>Via Bordano, 6 - San Vito al Tagl.to (PN)</t>
  </si>
  <si>
    <t>02242040265</t>
  </si>
  <si>
    <t>Via Fratte, 7 - Fiume Veneto (PN)</t>
  </si>
  <si>
    <t>01531650933</t>
  </si>
  <si>
    <t xml:space="preserve">B48E35D33C	</t>
  </si>
  <si>
    <t>B49411493A</t>
  </si>
  <si>
    <t>B26</t>
  </si>
  <si>
    <t>B27</t>
  </si>
  <si>
    <t>Intervento di riqualificazione e valorizzazione dei percorsi pedonali e delle aree a verde funzionali a migliorare l'accessibilità al Centro Servizi, al fine di rafforzare la sicurezza e la protezione dei fruitori dell'ambito interportuale - Progettazione esecutiva, direzione lavori e CRE</t>
  </si>
  <si>
    <t>Piazza Savorgnan 3 – Marano Lagunare (UD)</t>
  </si>
  <si>
    <t>01869370302</t>
  </si>
  <si>
    <t>P.zza XX Settembre n. 8, 33170 - Pordenone</t>
  </si>
  <si>
    <t>ROSSETTO ARCH. MAURO</t>
  </si>
  <si>
    <t>https://interportocentroingrosso.com/appalti/b27-affidamento-diretto-ai-sensi-dellart-50-comma-1-lettera-b-del-d-lgs-n-36-2023-per-di-servizi-tecnici-di-ingegneria/</t>
  </si>
  <si>
    <t>https://interportocentroingrosso.com/appalti/b26-affidamento-diretto-ai-sensi-dellart-50-comma-1-lettera-b-del-d-lgs-n-36-2023-per-di-servizi-tecnici-di-ingegneria/</t>
  </si>
  <si>
    <t xml:space="preserve">Intervento di riqualificazione e valorizzazione dei percorsi pedonali e delle aree a verde funzionali a migliorare l'accessibilità al Centro Servizi, al fine di rafforzare la sicurezza e la protezione dei fruitori dell'ambito interportuale - Coordinamento della sicurezza in fase di progettazione e esecuzione.    </t>
  </si>
  <si>
    <t>BOZZETTO ING. VITTORIO</t>
  </si>
  <si>
    <t>01341000931</t>
  </si>
  <si>
    <t>B28</t>
  </si>
  <si>
    <t>MASCHERIN P.I. FABIO</t>
  </si>
  <si>
    <t>1. Lavori di completamento del Centro intermodale di Pordenone: Allungamento dell’asta di manovra a m. 750 – (CUP: G51G17000040007);</t>
  </si>
  <si>
    <t>2. Lavori di potenziamento e miglioramento della dotazione infrastrutturale del Centro Intermodale - Realizzazione fascio di binari per sosta dei carri (CUP: G51C19000390008);</t>
  </si>
  <si>
    <t>3. Realizzazione di un sistema di barriere fonoassorbenti ed altre opere di mitigazione ambientale, atte a ridurre l’inquinamento sonoro nei quartieri abitati confinanti con la struttura intermodale (CUP: D59J21019350002).</t>
  </si>
  <si>
    <t>Via Torrate, 12 – San Vito al Tagliamento (PN)</t>
  </si>
  <si>
    <t>C5</t>
  </si>
  <si>
    <t>B4AEBF3D1B</t>
  </si>
  <si>
    <t>Lavori di potenziamento e miglioramento della dotazione infrastrutturale del Centro intermodale: Realizzazione di un fascio di binari per la sosta dei carri ferroviari – OPERE CIVILI</t>
  </si>
  <si>
    <t>https://interportocentroingrosso.com/appalti/c5-procedura-negoziata-per-laffidamento-in-appalto-dei-lavori-di-completamento-del-centro-intermodale-potenziamento-e-miglioramento-della-dotazione-infrastrutturale-del-centro-intermodale-e/</t>
  </si>
  <si>
    <t xml:space="preserve">https://interportocentroingrosso.com/appalti/b28-affidamento-diretto-ai-sensi-dellart-50-comma-1-lettera-b-del-d-lgs-n-36-2023-per-di-servizi-tecnici-di-ingegneria/ </t>
  </si>
  <si>
    <t>B32</t>
  </si>
  <si>
    <t>Colleselli ing. Giuseppe</t>
  </si>
  <si>
    <t>Lavori di completamento del Centro Intermodale: Lotto 6 - Allungamento asta di manovra a mt. 750  (Redazione relazioni geotecniche - Supporto al RUP per l’esecuzione di sondaggi suplettivi richiesti da RFI)</t>
  </si>
  <si>
    <t>Via Vigonovese, 115 – Padova</t>
  </si>
  <si>
    <t>04234380287</t>
  </si>
  <si>
    <t>https://interportocentroingrosso.com/appalti/contratto-applicativo-n-2/</t>
  </si>
  <si>
    <t>SERVIZIO DI PULIZIA DEI FABBRICATI E PERTINENZE DI PROPRIETA’ DELLA INTERPORTO-CENTRO INGROSSO DI PORDENONE SPA</t>
  </si>
  <si>
    <t>FVG SERVIZI SOCIETA’ COOPERATIVA SOCIALE</t>
  </si>
  <si>
    <t>Via Nuova di Corva, 84/E - Pordenone</t>
  </si>
  <si>
    <t>01766260937</t>
  </si>
  <si>
    <t>B4D28FCF4C</t>
  </si>
  <si>
    <t>B4C30DFF69</t>
  </si>
  <si>
    <t>B4C30363F6</t>
  </si>
  <si>
    <t>B4C2D28E9F</t>
  </si>
  <si>
    <t>B23</t>
  </si>
  <si>
    <t>CONTRATTO</t>
  </si>
  <si>
    <t>B24</t>
  </si>
  <si>
    <t>Via Mazzini 12 - Eraclea (VE)</t>
  </si>
  <si>
    <t>SERVIZIO DI MANUTENZIONE PRESIDI ANTINCENDIO</t>
  </si>
  <si>
    <t>https://interportocentroingrosso.com/appalti/b24-servizio-di-manutenzione-periodica-dei-presidi-antincendi/</t>
  </si>
  <si>
    <t>BASE GARA</t>
  </si>
  <si>
    <t>AGGIUD.NE</t>
  </si>
  <si>
    <t>B35</t>
  </si>
  <si>
    <t>B36</t>
  </si>
  <si>
    <t>B37</t>
  </si>
  <si>
    <t>B38</t>
  </si>
  <si>
    <t>B39</t>
  </si>
  <si>
    <t>B40</t>
  </si>
  <si>
    <t>POLIZZA ASSICURATIVA RC AMBIENTALE</t>
  </si>
  <si>
    <t>CHUBB EUROPEAN GROUP SE</t>
  </si>
  <si>
    <t>Via Fabio Filzi, 29 - Milano</t>
  </si>
  <si>
    <t>04124720964</t>
  </si>
  <si>
    <t>https://interportocentroingrosso.com/appalti/b40-affidamento-diretto-ai-sensi-dellart-50-comma-1-lettera-b-del-d-lgs-n-36-2023/</t>
  </si>
  <si>
    <t>POLIZZA ASSICURATIVA INFORTUNI</t>
  </si>
  <si>
    <t xml:space="preserve">ASSILAB PREVIDENZA E SERVIZI SRL </t>
  </si>
  <si>
    <t>01869880938</t>
  </si>
  <si>
    <t>Viale Grigoletti 94 - Pordenone</t>
  </si>
  <si>
    <t>POLIZZA ASSICURATIVA D &amp; O</t>
  </si>
  <si>
    <t xml:space="preserve">ARCH INSURANCE (EU) DESIGNATED ACTIVITY COMPANY </t>
  </si>
  <si>
    <t xml:space="preserve">VIA DELLA POSTA 7 - Milano  </t>
  </si>
  <si>
    <t>10737850965</t>
  </si>
  <si>
    <t>POLIZZA ASSICURATIVA R.C. PATRIMONIALE</t>
  </si>
  <si>
    <t xml:space="preserve">LIBERTY MUTUAL INSURANCE EUROPE S.E. </t>
  </si>
  <si>
    <t xml:space="preserve">VIA FABIO FILZI, 29 - Milano </t>
  </si>
  <si>
    <t>07776640968.</t>
  </si>
  <si>
    <t>https://interportocentroingrosso.com/appalti/b37-affidamento-diretto-ai-sensi-dellart-50-comma-1-lettera-b-del-d-lgs-n-36-2023/</t>
  </si>
  <si>
    <t>https://interportocentroingrosso.com/appalti/b39-affidamento-diretto-ai-sensi-dellart-50-comma-1-lettera-b-del-d-lgs-n-36-2023/</t>
  </si>
  <si>
    <t>https://interportocentroingrosso.com/appalti/b38-affidamento-diretto-ai-sensi-dellart-50-comma-1-lettera-b-del-d-lgs-n-36-2023/</t>
  </si>
  <si>
    <t>POLIZZA ASSICURATIVA  TUTELA LEGALE</t>
  </si>
  <si>
    <t xml:space="preserve">DAS DIFESA AUTOMOBILISTICA SINISTRI </t>
  </si>
  <si>
    <t xml:space="preserve">VIA E. FERMI 9/B - Verona </t>
  </si>
  <si>
    <t>00220930234</t>
  </si>
  <si>
    <t>https://interportocentroingrosso.com/appalti/b36-affidamento-diretto-ai-sensi-dellart-50-comma-1-lettera-b-del-d-lgs-n-36-2023/</t>
  </si>
  <si>
    <t>POLIZZA ASSICURATIVA R.C.T/O.</t>
  </si>
  <si>
    <t>B34</t>
  </si>
  <si>
    <t>https://interportocentroingrosso.com/appalti/b35-affidamento-diretto-ai-sensi-dellart-50-comma-1-lettera-b-del-d-lgs-n-36-2023/</t>
  </si>
  <si>
    <t>POLIZZA ASSICURATIVA ALL RISKS PROPERTY</t>
  </si>
  <si>
    <t xml:space="preserve">BUCCHIONI'S STUDIO DI BUCCHIONI FRANCO E C. SAS  </t>
  </si>
  <si>
    <t xml:space="preserve">VIA REDIPUGLIA, 15 - La Spezia  </t>
  </si>
  <si>
    <t>01089210114</t>
  </si>
  <si>
    <t>https://interportocentroingrosso.com/appalti/b34-affidamento-diretto-ai-sensi-dellart-50-comma-1-lettera-b-del-d-lgs-n-36-2023/</t>
  </si>
  <si>
    <t>BRUSSI COSTRUZIONI SRL</t>
  </si>
  <si>
    <t>Via Foscarini, 2/A - Nervesa (TV)</t>
  </si>
  <si>
    <t>00190560268</t>
  </si>
  <si>
    <t>ADRIACOS SPA</t>
  </si>
  <si>
    <t>01997520307</t>
  </si>
  <si>
    <t>B4EEA5A3AC</t>
  </si>
  <si>
    <t>B50DDE2D93</t>
  </si>
  <si>
    <t>A34</t>
  </si>
  <si>
    <t>A35</t>
  </si>
  <si>
    <t>B50EC91B9A</t>
  </si>
  <si>
    <t>B50EBEB2A0</t>
  </si>
  <si>
    <t>POLIZZA CVT</t>
  </si>
  <si>
    <t>ASSISTENZA AZIENDALE IN MATERIA DI AMMINISTRAZIONE DEL PERSONALE 2025</t>
  </si>
  <si>
    <t>DE POL VANNI</t>
  </si>
  <si>
    <t>ITAS MUTUA SPA</t>
  </si>
  <si>
    <t>Piazza delle donne lavoratrici, 2 – Trento</t>
  </si>
  <si>
    <t>00110750221</t>
  </si>
  <si>
    <t>Via Borgo S. Antonio 12 - Pordenone</t>
  </si>
  <si>
    <t>01609280936</t>
  </si>
  <si>
    <t>https://interportocentroingrosso.com/appalti/a34-affidamento-diretto-ai-sensi-dellart-50-comma-1-lettera-b-del-d-lgs-n-36-2023/</t>
  </si>
  <si>
    <t>https://interportocentroingrosso.com/appalti/a35-affidamento-diretto-ai-sensi-dellart-50-comma-1-lettera-b-del-d-lgs-n-36-2023/</t>
  </si>
  <si>
    <t>A33</t>
  </si>
  <si>
    <t>TRUANT E ASSOCIATI SNC</t>
  </si>
  <si>
    <t>Via Corridoni, 9 - Spilimbergo (PN)</t>
  </si>
  <si>
    <t>01307690931</t>
  </si>
  <si>
    <t xml:space="preserve">Collaudo statico in corso d’opera delle opere in c.a. 
Lavori di completamento centro intermodale - 7° lotto Realizzazione del parcheggio di accesso al terminal intermodale:
2^ stralcio – Rotatoria per l’accesso al parcheggio dalla viabilità esistente;
3^ stralcio – Ampliamento parcheggio di accesso al terminal. </t>
  </si>
  <si>
    <t>B518F5E48F</t>
  </si>
  <si>
    <t>https://interportocentroingrosso.com/appalti/a33-affidamento-diretto-ai-sensi-dellart-50-comma-1-lettera-b-del-d-lgs-n-36-2023/</t>
  </si>
  <si>
    <t>A37</t>
  </si>
  <si>
    <t>A38</t>
  </si>
  <si>
    <t>NORD EST MULTIMEDIA SPA</t>
  </si>
  <si>
    <t>05412000266</t>
  </si>
  <si>
    <t>B5214E988F</t>
  </si>
  <si>
    <t>B5212F6CC4</t>
  </si>
  <si>
    <t>Piemme SpA </t>
  </si>
  <si>
    <t>08526500155 05122191009</t>
  </si>
  <si>
    <t>PUBBLICAZIONE AVVISO INDAGINE DI MERCATO SU GIORNALI</t>
  </si>
  <si>
    <t>Sestiere Santa Croce 563 - Venezia</t>
  </si>
  <si>
    <t>Corso di Francia, 200 - Roma</t>
  </si>
  <si>
    <t xml:space="preserve">https://interportocentroingrosso.com/appalti/b23-servizio-di-pulizia-dei-fabbricati-e-pertinenze-di-proprieta-della-interporto-centro-ingrosso-di-pordenone-spa/ </t>
  </si>
  <si>
    <t xml:space="preserve">https://interportocentroingrosso.com/appalti/b32-affidamento-dellincarico-dei-servizi-tecnici-di-ingegneria-e-architettura/ </t>
  </si>
  <si>
    <t>https://interportocentroingrosso.com/appalti/a37-affidamento-diretto-ai-sensi-dellart-50-comma-1-lettera-b-del-d-lgs-n-36-2023/</t>
  </si>
  <si>
    <t>https://interportocentroingrosso.com/appalti/a38-affidamento-diretto-ai-sensi-dellart-50-comma-1-lettera-b-del-d-lgs-n-36-2023/</t>
  </si>
  <si>
    <t>https://interportocentroingrosso.com/appalti/a40-affidamento-diretto-ai-sensi-dellart-50-comma-1-lettera-b-del-d-lgs-n-36-2023/</t>
  </si>
  <si>
    <t>A40</t>
  </si>
  <si>
    <t>A39</t>
  </si>
  <si>
    <t>B530550B72</t>
  </si>
  <si>
    <t>Lavori di completamento del Centro Intermodale: Lotto 6 - Allungamento asta di manovra a mt. 750 - 2^ stralcio - OPERE CIVILI  (SFALCI PER INDAGINI)</t>
  </si>
  <si>
    <t>VIRIDIS SC</t>
  </si>
  <si>
    <t>Via G. Pascoli, 30/a - Arba (PN)</t>
  </si>
  <si>
    <t xml:space="preserve">Affidamento diretto ai sensi dell’art. 50 comma 1 lettera b) del D.Lgs. n. 36/2023, per l’esecuzione degli sfalci straordinari nelle aree di competeenza della Società  </t>
  </si>
  <si>
    <t>01410280934</t>
  </si>
  <si>
    <t xml:space="preserve">	B5308B9BDE</t>
  </si>
  <si>
    <t>https://interportocentroingrosso.com/appalti/a39-affidamento-diretto-ai-sensi-dellart-50-comma-1-lettera-b-del-d-lgs-n-36-2023/</t>
  </si>
  <si>
    <t>VICENZOTTO PAOLO</t>
  </si>
  <si>
    <t>C.so Garibaldi 4g - Pordenone</t>
  </si>
  <si>
    <t>B549314A92</t>
  </si>
  <si>
    <t>Incarico DPO (Data Protection Officer), consulenza per adeguamento GDPR e RPCT triennio 2025-2027</t>
  </si>
  <si>
    <t>B25</t>
  </si>
  <si>
    <t xml:space="preserve">https://interportocentroingrosso.com/appalti/b25-incarico-dpo-data-protection-officer-consulenza-per-adeguamento-gdpr-e-rpct-triennio-2025-2027/ </t>
  </si>
  <si>
    <t xml:space="preserve">	B52D55D9CC</t>
  </si>
  <si>
    <t>A41</t>
  </si>
  <si>
    <t>B5383E50E9</t>
  </si>
  <si>
    <t>ENERGY TEAM SPA</t>
  </si>
  <si>
    <t>Via Monza , 259 - Milano</t>
  </si>
  <si>
    <t>01483140933</t>
  </si>
  <si>
    <t>11608670152</t>
  </si>
  <si>
    <t>https://interportocentroingrosso.com/appalti/a41-affidamento-diretto-ai-sensi-dellart-50-comma-1-lettera-b-del-d-lgs-n-36-2023/</t>
  </si>
  <si>
    <t>A36</t>
  </si>
  <si>
    <t>B536531A9F</t>
  </si>
  <si>
    <t>Servizio di assistenza e manutenzione CCI dell’impianto fotovoltaico del Centro Logistico per l’anno 2025</t>
  </si>
  <si>
    <t>servizio di derattizzazione fabbricati in proprietà ed in gestione - TRIENNIO 2025-2027</t>
  </si>
  <si>
    <t xml:space="preserve">RENTOKIL INITIAL SPA </t>
  </si>
  <si>
    <t>Via Laurentina km 26.500 n. 157 A/C – Pomezia (RM)</t>
  </si>
  <si>
    <t xml:space="preserve">03986581001  </t>
  </si>
  <si>
    <t>https://interportocentroingrosso.com/appalti/a36-affidamento-diretto-ai-sensi-dellart-50-comma-1-lettera-b-del-d-lgs-n-36-2023/</t>
  </si>
  <si>
    <t>B42</t>
  </si>
  <si>
    <t>B5612D8C15</t>
  </si>
  <si>
    <t>B5614C8567</t>
  </si>
  <si>
    <t>B560792E7A</t>
  </si>
  <si>
    <t>B561007919</t>
  </si>
  <si>
    <t>B561047DE8</t>
  </si>
  <si>
    <t>B561077587</t>
  </si>
  <si>
    <t>B561715B74</t>
  </si>
  <si>
    <t>Lavori di completamento del Centro intermodale LOTTO 7 - Realizzazione parcheggio di accesso al Terminal intermodale 
3^ stralcio - Fornitura e posa in opera di prefabbricati a servizio degli autisti dei mezzi pesanti</t>
  </si>
  <si>
    <t xml:space="preserve">BLUTECNICA SRL </t>
  </si>
  <si>
    <t>Via C. Borsoi, 18 - Concordia Sagittaria (VE)</t>
  </si>
  <si>
    <t>03891420279</t>
  </si>
  <si>
    <t>https://interportocentroingrosso.com/appalti/b42-affidamento-diretto-ai-sensi-dellart-50-comma-1-lettera-b-del-d-lgs-n-36-2023/</t>
  </si>
  <si>
    <t>B43</t>
  </si>
  <si>
    <t>B44</t>
  </si>
  <si>
    <t>Opere interne e impianti uffici 2° piano - Modifica distribuzione interna degli uffici – OPERE IMPIANTISTICHE</t>
  </si>
  <si>
    <t>Opere interne e impianti uffici 2° piano Modifica distribuzione interna degli uffici OPERE CIVILI</t>
  </si>
  <si>
    <t>TC IMPIANTI SRL</t>
  </si>
  <si>
    <t xml:space="preserve">	B571E1002A</t>
  </si>
  <si>
    <t>Via Giorgione 12/b - Pordenone</t>
  </si>
  <si>
    <t>00437170939</t>
  </si>
  <si>
    <t>VIA CELLINI N.8/B - Sacile (PN)</t>
  </si>
  <si>
    <t>01569160938</t>
  </si>
  <si>
    <t>ITA DI LORENZON RAINER SRL</t>
  </si>
  <si>
    <t xml:space="preserve">ITA DI LORENZON RAINER SRL </t>
  </si>
  <si>
    <t>https://interportocentroingrosso.com/appalti/b43-affidamento-diretto-ai-sensi-dellart-50-comma-1-lettera-a-del-d-lgs-n-36-2023/</t>
  </si>
  <si>
    <t xml:space="preserve">https://interportocentroingrosso.com/appalti/b44-affidamento-diretto-ai-sensi-dellart-50-comma-1-lettera-a-del-d-lgs-n-36-2023/ </t>
  </si>
  <si>
    <t>A42</t>
  </si>
  <si>
    <t>B5734998E2</t>
  </si>
  <si>
    <t>https://interportocentroingrosso.com/appalti/a42-affidamento-diretto-ai-sensi-dellart-50-comma-1-lettera-b-del-d-lgs-n-36-2023/</t>
  </si>
  <si>
    <t>INARTECH SRL</t>
  </si>
  <si>
    <t>Via Garda 10/3 - San Donà di Piave (VE)</t>
  </si>
  <si>
    <t>Rinnovo periodico del Certificato di Prevenzione incendi dell’autorimessa – centrale termica dell’Interporto di Pordenone</t>
  </si>
  <si>
    <t>B45</t>
  </si>
  <si>
    <t>SERVIZIO DI CONSULENZA CONTABILE E FISCALE DI COMPETENZA ANNO 2025 E REDAZIONE BILANCIO 2024 E ATTI CONSEGUENTI</t>
  </si>
  <si>
    <t>Fabris Alessandra</t>
  </si>
  <si>
    <t>Viale M. Grigoletti 6 - Pordenone</t>
  </si>
  <si>
    <t>https://interportocentroingrosso.com/appalti/b45-affidamento-diretto-ai-sensi-dellart-50-comma-1-lettera-b-del-d-lgs-n-36-2023/</t>
  </si>
  <si>
    <t>A43</t>
  </si>
  <si>
    <t>Lavori di completamento del Centro intermodale di Pordenone:
Allungamento dell’asta di manovra a 750 m 
Progetto opere civili – 2^ stralcio: Allargamento rilevato ferroviario 
Frazionamento aree da acquisire</t>
  </si>
  <si>
    <t>B57E5F33CE</t>
  </si>
  <si>
    <t>TURCHET MODESTO</t>
  </si>
  <si>
    <t>Via Rovergros, 11 - Porcia (PN)</t>
  </si>
  <si>
    <t>B5888C50E2</t>
  </si>
  <si>
    <t>PROVVEDIMENTO DI REVOCA 1^ IN GRADUATORIA DEL 05/02/2025</t>
  </si>
  <si>
    <t>B58DADBE2B</t>
  </si>
  <si>
    <t>B58DCA9B6D</t>
  </si>
  <si>
    <t>Avviso pubblico di indagine di mercato esplorativa non vincolante per la ricerca di un terreno edificabile sito nell’area industriale di Vallenoncello in Comune di Pordenone</t>
  </si>
  <si>
    <t>INDAGINE DI MERCATO ESPLORATIVA NON VINCOLANTE</t>
  </si>
  <si>
    <t>https://interportocentroingrosso.com/appalti/avviso-pubblico/</t>
  </si>
  <si>
    <t>A45</t>
  </si>
  <si>
    <t>B59B190CB9</t>
  </si>
  <si>
    <t>01260320930</t>
  </si>
  <si>
    <t>01935900934</t>
  </si>
  <si>
    <t xml:space="preserve">viale Venezia 52, 33170 Pordenone </t>
  </si>
  <si>
    <t xml:space="preserve">BIOSFERA S.R.L. </t>
  </si>
  <si>
    <t xml:space="preserve">Intervento di realizzazione di una fascia ecologica di mitigazione ambientale e del rumore tra il quartiere di Villanova e l’area interportuale.
SERVIZI DA AFFIDARE
Studio di fattibilità e assistenza alla piantumazione di n. 125 essenze arboree donate alla società.
</t>
  </si>
  <si>
    <t>https://interportocentroingrosso.com/appalti/a45-affidamento-diretto-ai-sensi-dellart-50-comma-1-lettera-b-del-d-lgs-n-36-2023/</t>
  </si>
  <si>
    <t>https://interportocentroingrosso.com/appalti/a43-affidamento-diretto-ai-sensi-dellart-50-comma-1-lettera-b-del-d-lgs-n-36-2023/</t>
  </si>
  <si>
    <t>A46</t>
  </si>
  <si>
    <t>Fornitura di materiale elettrico di illuminazione nuovi uffici al 2° piano del palazzo di vetro per il locale reception e la sala consiglio.</t>
  </si>
  <si>
    <t>I SENS SRL</t>
  </si>
  <si>
    <t>B5A00AE6DC</t>
  </si>
  <si>
    <t>https://interportocentroingrosso.com/appalti/a46-affidamento-diretto-ai-sensi-dellart-50-comma-1-lettera-b-del-d-lgs-n-36-2023/</t>
  </si>
  <si>
    <r>
      <t xml:space="preserve">Lavori di potenziamento e miglioramento della dotazione infrastrutturale del Centro intermodale 
Ampliamento piazzale operativo del Terminal intermodale
OPERE CIVILI
Lavori di potenziamento e miglioramento della dotazione infrastrutturale del Centro intermodale 
Predisposizione alimentazione in MT BT per gru a portale
OPERE CIVILI
</t>
    </r>
    <r>
      <rPr>
        <b/>
        <sz val="11"/>
        <color theme="1"/>
        <rFont val="Arial Narrow"/>
        <family val="2"/>
      </rPr>
      <t>COLLAUDO STATICO</t>
    </r>
  </si>
  <si>
    <t>B41</t>
  </si>
  <si>
    <t>BRESIN ING. ANDREA</t>
  </si>
  <si>
    <t xml:space="preserve">Via Casut n. 3, Fontanafredda (PN) </t>
  </si>
  <si>
    <t>00563010933</t>
  </si>
  <si>
    <t>VIA PIAVESELLA 13 - VILLORBA (TV)</t>
  </si>
  <si>
    <t>04376540268</t>
  </si>
  <si>
    <t>https://interportocentroingrosso.com/appalti/b41-affidamento-diretto-ai-sensi-dellart-50-comma-1-lettera-b-del-d-lgs-n-36-2023/</t>
  </si>
  <si>
    <t>B5B7642031</t>
  </si>
  <si>
    <t>B47 - AFFIDAMENTO DELL’INCARICO DEI SERVIZI TECNICI DI INGEGNERIA E ARCHITETTURA</t>
  </si>
  <si>
    <t>RDI AD INVITO</t>
  </si>
  <si>
    <t>https://interportocentroingrosso.com/appalti/b47-affidamento-dellincarico-dei-servizi-tecnici-di-ingegneria-e-architettura/</t>
  </si>
  <si>
    <t>B47</t>
  </si>
  <si>
    <t>B46</t>
  </si>
  <si>
    <t>A47</t>
  </si>
  <si>
    <t>A44</t>
  </si>
  <si>
    <t>B5D38A07CD</t>
  </si>
  <si>
    <t xml:space="preserve">Matteo Nicolini </t>
  </si>
  <si>
    <t>via Rauscedo n. 5 – 33100 Udine</t>
  </si>
  <si>
    <t>05093810280</t>
  </si>
  <si>
    <t xml:space="preserve">Progetto esecutivo (Variante) dei Lavori di completamento del Centro Intermodale – Lotto
6: Allungamento asta di manovra a mt. 750 2^ stralcio – Allargamento rilevato ferroviario
- OPERE CIVILI (CUP: G51G17000040007).
Servizio inerente lo Studio idraulico su modello numerico
per la verifica di compatibilità idraulica in accordo con le NTA del nuovo Piano di Gestione
del Rischio di Alluvioni. Descrizione e Preventivo di spesa. </t>
  </si>
  <si>
    <t>https://interportocentroingrosso.com/appalti/a47-affidamento-diretto-ai-sensi-dellart-50-comma-1-lettera-b-del-d-lgs-n-36-2023/</t>
  </si>
  <si>
    <t>B5EFE4EB35</t>
  </si>
  <si>
    <t>Dell'Anna Sergio</t>
  </si>
  <si>
    <t>Via Gaspare Gozzi, 5    Pordenone</t>
  </si>
  <si>
    <t>00116860933</t>
  </si>
  <si>
    <t>https://interportocentroingrosso.com/appalti/b46-affidamento-diretto-ai-sensi-dellart-50-comma-1-lettera-b-del-d-lgs-n-36-2023/</t>
  </si>
  <si>
    <t>Lavori di completamento del Centro Intermodale: Lotto 6 - Allungamento asta di manovra a mt. 750 - 1^ stralcio - OPERE CIVILI   Lavori di potenziamento e miglioramento della dotazione infrastrutturale del Centro intermodale: Realizzazione di un fascio di binari per la sosta dei carri ferroviari – OPERE CIVILI</t>
  </si>
  <si>
    <t>Lavori di completamento ampliamento Centro Servizi 3^ stralcio - Opere interne e impianti uffici 2° piano   Modifica distribuzione interna degli uffici Fornitura e posa in opera pareti vetrate, arredi e rivestimento interno (opere di falegnameria)</t>
  </si>
  <si>
    <t>B605EFD667</t>
  </si>
  <si>
    <t>A48</t>
  </si>
  <si>
    <t>B60DA7D0C2</t>
  </si>
  <si>
    <t>Lavori di sistemazione e ripristino pareti piastrellate nei bagni degli uffici della Società e del locale BAR</t>
  </si>
  <si>
    <t xml:space="preserve">Impresa Edile VAZZOLER NARCISO </t>
  </si>
  <si>
    <t>Via Pradolino, 23 – Tiezzo di Azzano Decimo (PN)</t>
  </si>
  <si>
    <t xml:space="preserve">VZZ NCS 69P27 G888K   01401780935 </t>
  </si>
  <si>
    <t xml:space="preserve">Impresa VAZZOLER NARCISO </t>
  </si>
  <si>
    <t xml:space="preserve">https://interportocentroingrosso.com/appalti/a48-affidamento-diretto-ai-sensi-dellart-50-comma-1-lettera-a-del-d-lgs-n-36-2023/ </t>
  </si>
  <si>
    <t>B48</t>
  </si>
  <si>
    <t>Servizio di manutenzione impianti riscaldamento, condizionamento ed idraulici nei fabbricati di proprietà della Interporto-Centro Ingrosso di Pordenone Spa - 2025</t>
  </si>
  <si>
    <t>Via del'Industria - San Vendemiano (TV)</t>
  </si>
  <si>
    <t xml:space="preserve">https://interportocentroingrosso.com/appalti/b48-affidamento-diretto-ai-sensi-dellart-50-comma-1-lettera-b-del-d-lgs-n-36-2023/ </t>
  </si>
  <si>
    <t>A50</t>
  </si>
  <si>
    <t>B66A6E4872</t>
  </si>
  <si>
    <t xml:space="preserve">GEO STUDY di Seriani Flavio </t>
  </si>
  <si>
    <t xml:space="preserve">SRN FLV 47R03 L424L 00424730935 </t>
  </si>
  <si>
    <t xml:space="preserve">L.go San Giovanni, 24 – Pordenone </t>
  </si>
  <si>
    <t xml:space="preserve">https://interportocentroingrosso.com/appalti/a50-affidamento-diretto-ai-sensi-dellart-50-comma-1-lettera-b-del-d-lgs-n-36-2023/ </t>
  </si>
  <si>
    <t>Intervento di riqualificazione e valorizzazione dei percorsi pedonali e delle aree a verde funzionali a migliorare l'accessibilità al Centro Servizi, al fine di rafforzare la sicurezza e la protezione dei fruitori dell'ambito interportuale.
Adeguamento e aggiornamento relazione geologica</t>
  </si>
  <si>
    <t>VARIE</t>
  </si>
  <si>
    <t>Prove geotecniche di laboratorio</t>
  </si>
  <si>
    <t>B6776C7628</t>
  </si>
  <si>
    <t>GEODATA SRL</t>
  </si>
  <si>
    <t>Via Benelux, 1/ c Ponte San Nicolò (PN</t>
  </si>
  <si>
    <t>https://interportocentroingrosso.com/appalti/a44-affidamento-diretto-ai-sensi-dellart-50-comma-1-lettera-b-del-d-lgs-n-36-2023/</t>
  </si>
  <si>
    <t>A49</t>
  </si>
  <si>
    <t>Ispezione televisiva condotta fognaria acque meteoriche </t>
  </si>
  <si>
    <t>AUTOESPURGO MOSCHETTA SRL</t>
  </si>
  <si>
    <t>Via Bellasio, 2 - Pordenone</t>
  </si>
  <si>
    <t>01370550285</t>
  </si>
  <si>
    <t>00569930936</t>
  </si>
  <si>
    <t>B54</t>
  </si>
  <si>
    <t>140/04/25</t>
  </si>
  <si>
    <t>Partecipazione collettiva all’edizione 2025 della manifestazione “TRANSPORT LOGISITC” promossa dalla Regione Autonoma Friuli Venezia Giulia – Direzione infrastrutture e territorio. L’iniziativa si svolgerà dal 2 al 5 giugno 2025 a Monaco di Baviera</t>
  </si>
  <si>
    <t>B67B3C5B3B</t>
  </si>
  <si>
    <t>Piazza della Borsa n. 14 - TRIESTE</t>
  </si>
  <si>
    <t>Aries Società Consortile a Responsabilità Limitata</t>
  </si>
  <si>
    <t>01312720327</t>
  </si>
  <si>
    <t>https://interportocentroingrosso.com/appalti/b54-affidamento-diretto-ai-sensi-dellart-50-comma-1-lettera-b-del-d-lgs-n-36-2023/</t>
  </si>
  <si>
    <t>B49</t>
  </si>
  <si>
    <t>Servizio di brokeraggio assicurativo quinquennio 2025 - 2030</t>
  </si>
  <si>
    <t xml:space="preserve">RP SEVERAL SPA </t>
  </si>
  <si>
    <t>Via Filzi, 10 - Trieste</t>
  </si>
  <si>
    <t>01103160329</t>
  </si>
  <si>
    <t>https://interportocentroingrosso.com/appalti/b49-affidamento-diretto-ai-sensi-dellart-50-comma-1-lettera-b-del-d-lgs-n-36-2023/</t>
  </si>
  <si>
    <t>B67E5216CB</t>
  </si>
  <si>
    <t>B50</t>
  </si>
  <si>
    <t>B684D29039</t>
  </si>
  <si>
    <t>Indagini geognostiche con sondaggi meccanici sui piazzali di stoccaggio</t>
  </si>
  <si>
    <t>GEOALPINA SRL</t>
  </si>
  <si>
    <t>https://interportocentroingrosso.com/appalti/b50-affidamento-diretto-ai-sensi-dellart-50-comma-1-lettera-b-del-d-lgs-n-36-2023/</t>
  </si>
  <si>
    <t>B6847DC064</t>
  </si>
  <si>
    <t>A52</t>
  </si>
  <si>
    <t>Fornitura di monitor 75” e accessori da installare nel mobile in reception</t>
  </si>
  <si>
    <t>B696D3FCA2</t>
  </si>
  <si>
    <t>https://interportocentroingrosso.com/appalti/a52-aff-to-diretto-ai-sensi-dellart-50-comma-1-lettera-b-del-d-lgs-n-36-2023/</t>
  </si>
  <si>
    <t>A51</t>
  </si>
  <si>
    <t>Realizzazione di un rilievo a mezzo laser scanner dell’area esterna a Sud del complesso immobiliare Centro Servizi</t>
  </si>
  <si>
    <t>B697419417</t>
  </si>
  <si>
    <t>https://interportocentroingrosso.com/appalti/a51-aff-to-diretto-ai-sensi-dellart-50-comma-1-lettera-b-del-d-lgs-n-36-2023/</t>
  </si>
  <si>
    <t>01306230937</t>
  </si>
  <si>
    <t>via Marconi n. 19 – Pordenone</t>
  </si>
  <si>
    <t>Studio Fabrici Associati</t>
  </si>
  <si>
    <t>B6A9E474E6</t>
  </si>
  <si>
    <t>https://interportocentroingrosso.com/appalti/a49-affidamento-diretto-ai-sensi-dellart-50-comma-1-lettera-b-del-d-lgs-n-36-2023/</t>
  </si>
  <si>
    <t>A54</t>
  </si>
  <si>
    <t>A53</t>
  </si>
  <si>
    <t>Pubblicazione su giornali di avviso di assunzione</t>
  </si>
  <si>
    <t>B6ADCBCF6D</t>
  </si>
  <si>
    <t>B6ADA2A072</t>
  </si>
  <si>
    <t>https://interportocentroingrosso.com/appalti/a53-aff-to-diretto-ai-sensi-dellart-50-comma-1-lettera-b-del-d-lgs-n-36-2023/</t>
  </si>
  <si>
    <t>https://interportocentroingrosso.com/appalti/a54-aff-to-diretto-ai-sensi-dellart-50-comma-1-lettera-b-del-d-lgs-n-36-2023/</t>
  </si>
  <si>
    <t>B56</t>
  </si>
  <si>
    <t>B55</t>
  </si>
  <si>
    <t>https://interportocentroingrosso.com/appalti/b56-affidamento-diretto-ai-sensi-dellart-50-comma-1-lettera-b-del-d-lgs-n-36-2023/</t>
  </si>
  <si>
    <t>https://interportocentroingrosso.com/appalti/b55-affidamento-diretto-ai-sensi-dellart-50-comma-1-lettera-b-del-d-lgs-n-36-2023/</t>
  </si>
  <si>
    <t xml:space="preserve">Bianchin Romeo </t>
  </si>
  <si>
    <t>Via dei Molini, 3 - Pordenone</t>
  </si>
  <si>
    <t>BNCRMO49S13G886X  01421380930</t>
  </si>
  <si>
    <t>AFFIDAMENTO DEL SERVIZIO DI ORGANISMO DI VIGILANZA (ODV) PREVISTO DAL D.Lgs. 231/01 -TRIENNIO 2025 - 2028</t>
  </si>
  <si>
    <t>AFFIDAMENTO DEL SERVIZIO DI ORGANO INTERNO DI VIGILANZA (OIV) - FACENTE FUNZIONE -TRIENNIO 2025 - 2028</t>
  </si>
  <si>
    <t>A55</t>
  </si>
  <si>
    <t>A56</t>
  </si>
  <si>
    <t>A57</t>
  </si>
  <si>
    <t>Supporto tecnico nella gestione della gara "SERVIZIO DI GESTIONE OPERATIVA DEL TERMINAL INTERMODALE DI PORDENONE</t>
  </si>
  <si>
    <t>Incarico di pubblicazione dell’avviso del bando della gara "SERVIZIO DI GESTIONE OPERATIVA DEL TERMINAL INTERMODALE DI PORDENONE"</t>
  </si>
  <si>
    <t>B6E45F8D13</t>
  </si>
  <si>
    <t>MEDIAGRAPHIC SRL</t>
  </si>
  <si>
    <t>Via Palmitessa, 40 – Barletta (BT)</t>
  </si>
  <si>
    <t>05833480725</t>
  </si>
  <si>
    <t>B6F7450D93</t>
  </si>
  <si>
    <t>B6F72C7944</t>
  </si>
  <si>
    <t xml:space="preserve">IL SOLE 24 ORE SPA </t>
  </si>
  <si>
    <t>CAIRORCS SPA</t>
  </si>
  <si>
    <t>Via le Sarca, 223 - MILANO</t>
  </si>
  <si>
    <t>Via A.Rizzoli, 8 - MILANO</t>
  </si>
  <si>
    <t>00777910159</t>
  </si>
  <si>
    <t>11484370967</t>
  </si>
  <si>
    <t>https://interportocentroingrosso.com/appalti/a55-aff-to-diretto-ai-sensi-dellart-50-comma-1-lettera-b-del-d-lgs-n-36-2023/</t>
  </si>
  <si>
    <t>https://interportocentroingrosso.com/appalti/a56-aff-to-diretto-ai-sensi-dellart-50-comma-1-lettera-b-del-d-lgs-n-36-2023/</t>
  </si>
  <si>
    <t>https://interportocentroingrosso.com/appalti/a57-aff-to-diretto-ai-sensi-dellart-50-comma-1-lettera-b-del-d-lgs-n-36-2023/</t>
  </si>
  <si>
    <t>LINK BDNCP</t>
  </si>
  <si>
    <t>https://dati.anticorruzione.it/superset/dashboard/dettaglio_cig/?UUID=cfadd7f8-a749-4784-ae4c-2d057fde24b8&amp;cig=B684D29039</t>
  </si>
  <si>
    <t>f2d06eee-716b-406d-9426-4a43bef93af5</t>
  </si>
  <si>
    <t>5d561be7-e7f4-4cfe-928e-2561b8612693</t>
  </si>
  <si>
    <t>CODICE GRUPPO BDNCP</t>
  </si>
  <si>
    <t xml:space="preserve">https://dati.anticorruzione.it/superset/dashboard/dettaglio_cig/?UUID=92c2b8d0-bb39-4519-8b12-df835ffb957c&amp;cig=B58DADBE2B </t>
  </si>
  <si>
    <t xml:space="preserve">https://dati.anticorruzione.it/superset/dashboard/dettaglio_cig/?UUID=c42e8965-4ea6-4a92-8694-9593a9350190&amp;cig=B58DCA9B6D </t>
  </si>
  <si>
    <t>https://dati.anticorruzione.it/superset/dashboard/dettaglio_cig/?UUID=2cf02e8f-250b-4470-b19e-2d20ea367e2e&amp;cig=B1427A83B4</t>
  </si>
  <si>
    <t>https://dati.anticorruzione.it/superset/dashboard/dettaglio_cig/?UUID=6b8aa285-c453-48cc-acfd-b0f754946840&amp;cig=B1A3BF0C60</t>
  </si>
  <si>
    <t>https://dati.anticorruzione.it/superset/dashboard/dettaglio_cig/?UUID=487fdff0-1001-4a4f-91ca-384b40e5438b&amp;cig=B140B7A286</t>
  </si>
  <si>
    <t>https://dati.anticorruzione.it/superset/dashboard/dettaglio_cig/?UUID=19a44794-65a5-4d7b-af4a-39c8a44a9f40&amp;cig=B11B992724</t>
  </si>
  <si>
    <t>https://dati.anticorruzione.it/superset/dashboard/dettaglio_cig/?UUID=500ea252-124f-452d-8ade-ee2517e3c1cd&amp;cig=B0F5AA7EED</t>
  </si>
  <si>
    <t>https://dati.anticorruzione.it/superset/dashboard/dettaglio_cig/?UUID=67f42116-bae6-40dc-ad19-92d958605fc7&amp;cig=B0A4B21566</t>
  </si>
  <si>
    <t>https://dati.anticorruzione.it/superset/dashboard/dettaglio_cig/?UUID=54078666-84ad-44dc-87d6-9a94d4b6caaf&amp;cig=B1247BA6C5</t>
  </si>
  <si>
    <t>https://dati.anticorruzione.it/superset/dashboard/dettaglio_cig/?UUID=cbc84122-2a89-4a30-b24c-4236bff0d9c2&amp;cig=B1265ADDC5</t>
  </si>
  <si>
    <t>https://dati.anticorruzione.it/superset/dashboard/dettaglio_cig/?UUID=1342046f-1078-4cd0-a9f1-a75c2ef7f488&amp;cig=B06F87DCDA</t>
  </si>
  <si>
    <t>https://dati.anticorruzione.it/superset/dashboard/dettaglio_cig/?UUID=6b76becc-2258-4914-87a7-c4531adf517b&amp;cig=B0552E7582</t>
  </si>
  <si>
    <t>https://dati.anticorruzione.it/superset/dashboard/dettaglio_cig/?UUID=29177c71-a81e-4301-a673-98a93a51d7e1&amp;cig=B0552BB134</t>
  </si>
  <si>
    <t>https://dati.anticorruzione.it/superset/dashboard/dettaglio_cig/?UUID=2128f9ca-0bb7-4d00-8bee-ff5bc216120e&amp;cig=B031CBDEE0</t>
  </si>
  <si>
    <t>https://dati.anticorruzione.it/superset/dashboard/dettaglio_cig/?UUID=393df34c-f914-4090-91ea-a31f9a3169eb&amp;cig=B0283772AB</t>
  </si>
  <si>
    <t>https://dati.anticorruzione.it/superset/dashboard/dettaglio_cig/?UUID=a009b8d1-3fd0-4b25-bbca-5fc9927fa3e6&amp;cig=B0F5B9D9F0</t>
  </si>
  <si>
    <t>https://dati.anticorruzione.it/superset/dashboard/dettaglio_cig/?UUID=e48cbb83-fa8e-45c3-9a9c-435831872f67&amp;cig=B00794A8E9</t>
  </si>
  <si>
    <t>https://dati.anticorruzione.it/superset/dashboard/dettaglio_cig/?UUID=4b12d9e8-f9ac-4bf8-be05-003178a8ec00&amp;cig=B15F730854</t>
  </si>
  <si>
    <t>https://dati.anticorruzione.it/superset/dashboard/dettaglio_cig/?UUID=4fbd90b0-2fd4-4a8a-ae85-45ef7e66795c&amp;cig=B164DDACCA</t>
  </si>
  <si>
    <t>https://dati.anticorruzione.it/superset/dashboard/dettaglio_cig/?UUID=fb6920a4-2c2d-490a-9e25-52e1bd99c90d&amp;cig=B1542A398D</t>
  </si>
  <si>
    <t>https://dati.anticorruzione.it/superset/dashboard/dettaglio_cig/?UUID=30df4dde-c148-484d-bddc-68dcc671c175&amp;cig=B15FD241FB</t>
  </si>
  <si>
    <t>https://dati.anticorruzione.it/superset/dashboard/dettaglio_cig/?UUID=0160b8e4-7c6f-4509-9928-a060a5b9e4b9&amp;cig=B16040C4FA</t>
  </si>
  <si>
    <t>https://dati.anticorruzione.it/superset/dashboard/dettaglio_cig/?UUID=eeafeba1-6b87-4f29-b5e2-2e87a8dd690b&amp;cig=B17068B650</t>
  </si>
  <si>
    <t>https://dati.anticorruzione.it/superset/dashboard/dettaglio_cig/?UUID=d3af6600-6590-4593-a2ff-ff9a275a5fa0&amp;cig=B296B2A3A4</t>
  </si>
  <si>
    <t>https://dati.anticorruzione.it/superset/dashboard/dettaglio_cig/?UUID=29638773-b50b-48b3-87dd-3c19857d71a7&amp;cig=B1B27CADE0</t>
  </si>
  <si>
    <t>https://dati.anticorruzione.it/superset/dashboard/dettaglio_cig/?UUID=63a57275-2b2f-40f2-b043-f7d62afaabfb&amp;cig=B20E3C0435</t>
  </si>
  <si>
    <t>https://dati.anticorruzione.it/superset/dashboard/dettaglio_cig/?UUID=50d7e5c4-1a07-4505-8c79-7f9de879fc7e&amp;cig=B22D6A144F</t>
  </si>
  <si>
    <t>https://dati.anticorruzione.it/superset/dashboard/dettaglio_cig/?UUID=0a197af0-dd00-4499-8e59-81f9238a87f1&amp;cig=B2451DB6E8</t>
  </si>
  <si>
    <t>https://dati.anticorruzione.it/superset/dashboard/dettaglio_cig/?UUID=dea5c07a-221e-44b1-a3c6-126eae8c31e5&amp;cig=B2450EB0DC</t>
  </si>
  <si>
    <t>https://dati.anticorruzione.it/superset/dashboard/dettaglio_cig/?UUID=ca85b452-4574-4a6b-8cbf-ca8bee70766b&amp;cig=B2ABCC4C9F</t>
  </si>
  <si>
    <t>https://dati.anticorruzione.it/superset/dashboard/dettaglio_cig/?UUID=b4420e7b-6839-4a5e-b375-5f4760e92422&amp;cig=B2BC42A99F</t>
  </si>
  <si>
    <t>https://dati.anticorruzione.it/superset/dashboard/dettaglio_cig/?UUID=8d2b33e5-b2d7-482e-9319-78ec762ade08&amp;cig=B2B06BD7EF</t>
  </si>
  <si>
    <t>https://dati.anticorruzione.it/superset/dashboard/dettaglio_cig/?UUID=6985f839-3575-4a31-9110-6172d3ba86ec&amp;cig=B2BD240963</t>
  </si>
  <si>
    <t>https://dati.anticorruzione.it/superset/dashboard/dettaglio_cig/?UUID=c17ccd12-0fba-499e-b3d7-7e926032c6f7&amp;cig=B296BB88D1</t>
  </si>
  <si>
    <t>https://dati.anticorruzione.it/superset/dashboard/dettaglio_cig/?UUID=1d5b201c-fb05-44cd-b174-59f2c5d0e24f&amp;cig=B30AF81718</t>
  </si>
  <si>
    <t>https://dati.anticorruzione.it/superset/dashboard/dettaglio_cig/?UUID=fa9aaad6-96c7-4aac-b7d3-b177e91bc68d&amp;cig=B3192AEFC2</t>
  </si>
  <si>
    <t>https://dati.anticorruzione.it/superset/dashboard/dettaglio_cig/?UUID=16704ff1-0a6a-484c-8654-93b7dda158fe&amp;cig=B3274BED3F</t>
  </si>
  <si>
    <t>https://dati.anticorruzione.it/superset/dashboard/dettaglio_cig/?UUID=a234876a-c367-4c37-a4e2-9d17b0ab14bf&amp;cig=B344BB4378</t>
  </si>
  <si>
    <t>https://dati.anticorruzione.it/superset/dashboard/dettaglio_cig/?UUID=760fabd7-80a0-42b9-8820-82d36473ccac&amp;cig=B353409D6E</t>
  </si>
  <si>
    <t>https://dati.anticorruzione.it/superset/dashboard/dettaglio_cig/?UUID=8ae93bc8-e55a-4cd2-ac18-b691c17bc7b1&amp;cig=B34251EBE0</t>
  </si>
  <si>
    <t>https://dati.anticorruzione.it/superset/dashboard/dettaglio_cig/?UUID=69c1995d-cd74-4114-a08b-a60995c5e19a&amp;cig=B353386157</t>
  </si>
  <si>
    <t>https://dati.anticorruzione.it/superset/dashboard/dettaglio_cig/?UUID=86f279d6-39ff-4d83-afb4-126a4b7c68ca&amp;cig=B362C170F4</t>
  </si>
  <si>
    <t>https://dati.anticorruzione.it/superset/dashboard/dettaglio_cig/?UUID=c97f75b1-656d-41f8-a33b-639b30558a62&amp;cig=B353322ECD</t>
  </si>
  <si>
    <t>https://dati.anticorruzione.it/superset/dashboard/dettaglio_cig/?UUID=8cb043b8-c210-4684-a1ee-036d5f1be6b3&amp;cig=B36AB4A8C8</t>
  </si>
  <si>
    <t>https://dati.anticorruzione.it/superset/dashboard/dettaglio_cig/?UUID=f6a3abed-8ac1-438a-ae2a-20e38f6c41b8&amp;cig=B3ED0CCCBE</t>
  </si>
  <si>
    <t>https://dati.anticorruzione.it/superset/dashboard/dettaglio_cig/?UUID=e7138d68-38ef-4cd8-b7e8-e6abd97697b8&amp;cig=B401D17443</t>
  </si>
  <si>
    <t>https://dati.anticorruzione.it/superset/dashboard/dettaglio_cig/?UUID=bb03c07b-431b-4363-a19a-a878287ed050&amp;cig=B4148C9542</t>
  </si>
  <si>
    <t>https://dati.anticorruzione.it/superset/dashboard/dettaglio_cig/?UUID=b7d1a90e-4770-4e22-af96-bf0760ba9b14&amp;cig=B426EE5A2D</t>
  </si>
  <si>
    <t>https://dati.anticorruzione.it/superset/dashboard/dettaglio_cig/?UUID=f8038696-1590-476b-879d-e6b065e13a74&amp;cig=B4324E5B1C</t>
  </si>
  <si>
    <t>https://dati.anticorruzione.it/superset/dashboard/dettaglio_cig/?UUID=08eaba8e-24b2-41e9-8aea-d5a9e770a7ac&amp;cig=B42B477376</t>
  </si>
  <si>
    <t>https://dati.anticorruzione.it/superset/dashboard/dettaglio_cig/?UUID=8b8d875f-2c48-4e27-9c7e-82eb1094cb1e&amp;cig=B418495DCF</t>
  </si>
  <si>
    <t>https://dati.anticorruzione.it/superset/dashboard/dettaglio_cig/?UUID=632418a2-4241-4014-a4f8-72e8e441240b&amp;cig=B47DA00725</t>
  </si>
  <si>
    <t>https://dati.anticorruzione.it/superset/dashboard/dettaglio_cig/?UUID=5c3a116d-8b39-47ef-98a9-b29784995741&amp;cig=B47DD7B66C</t>
  </si>
  <si>
    <t>https://dati.anticorruzione.it/superset/dashboard/dettaglio_cig/?UUID=8d2e5cbd-9a6e-484d-9f6d-ccf4e26b53db&amp;cig=B47DE6143A</t>
  </si>
  <si>
    <t>https://dati.anticorruzione.it/superset/dashboard/dettaglio_cig/?UUID=1fdffd84-c443-481e-a79b-218506a585e0&amp;cig=B47E144611</t>
  </si>
  <si>
    <t>https://dati.anticorruzione.it/superset/dashboard/dettaglio_cig/?UUID=3e713d53-155c-47af-a2d0-8e3c6fd595f4&amp;cig=B48E35D33C</t>
  </si>
  <si>
    <t>https://dati.anticorruzione.it/superset/dashboard/dettaglio_cig/?UUID=f0f3cda2-2206-4739-b850-0d523a420de4&amp;cig=B49411493A</t>
  </si>
  <si>
    <t>https://dati.anticorruzione.it/superset/dashboard/dettaglio_cig/?UUID=1e9e7043-7ce7-4e64-8a9a-2f4b811c74b0&amp;cig=B4C30363F6</t>
  </si>
  <si>
    <t>https://dati.anticorruzione.it/superset/dashboard/dettaglio_cig/?UUID=1dad238d-8bda-41b0-8c8f-e0be4cb4a0c6&amp;cig=B48549A3B2</t>
  </si>
  <si>
    <t>https://dati.anticorruzione.it/superset/dashboard/dettaglio_cig/?UUID=36867589-f225-4bda-aa52-1f9ab1b4e0a3&amp;cig=B4C2D28E9F</t>
  </si>
  <si>
    <t>https://dati.anticorruzione.it/superset/dashboard/dettaglio_cig/?UUID=ddc6a406-5267-4000-bb69-192957ebb96c&amp;cig=B4AEBF3D1B</t>
  </si>
  <si>
    <t xml:space="preserve">https://dati.anticorruzione.it/superset/dashboard/dettaglio_cig/?UUID=c4359257-a440-4db0-a3ad-a88ffecabe0d&amp;cig=B4D28FCF4C </t>
  </si>
  <si>
    <t xml:space="preserve">https://dati.anticorruzione.it/superset/dashboard/dettaglio_cig/?UUID=0494d532-062c-4db1-b16b-3257f4382dbf&amp;cig=B4C30DFF69 </t>
  </si>
  <si>
    <t>https://dati.anticorruzione.it/superset/dashboard/dettaglio_cig/?UUID=93e7f53f-f829-452c-a9d9-12427e5faf30&amp;cig=B4EEA5A3AC</t>
  </si>
  <si>
    <t>https://dati.anticorruzione.it/superset/dashboard/dettaglio_cig/?UUID=2443bcff-c392-41f5-9bc3-3467de26c5b6&amp;cig=B52D55D9CC</t>
  </si>
  <si>
    <t>https://dati.anticorruzione.it/superset/dashboard/dettaglio_cig/?UUID=667bafe4-3f51-4cde-9485-ee4c9ef0c913&amp;cig=B561715B74</t>
  </si>
  <si>
    <t>https://dati.anticorruzione.it/superset/dashboard/dettaglio_cig/?UUID=e97583da-3164-4285-911c-3985f44e92e3&amp;cig=B50EC91B9A</t>
  </si>
  <si>
    <t>https://dati.anticorruzione.it/superset/dashboard/dettaglio_cig/?UUID=4ef7e836-3edf-408b-b8b6-0cc9483c2d0f&amp;cig=B50EBEB2A0</t>
  </si>
  <si>
    <t>https://dati.anticorruzione.it/superset/dashboard/dettaglio_cig/?UUID=d4cf29ef-9814-475e-b15a-8a9466ced778&amp;cig=B5612D8C15</t>
  </si>
  <si>
    <t>https://dati.anticorruzione.it/superset/dashboard/dettaglio_cig/?UUID=674b5b49-19c9-4c48-8271-1beed9f508ba&amp;cig=B5614C8567</t>
  </si>
  <si>
    <t>https://dati.anticorruzione.it/superset/dashboard/dettaglio_cig/?UUID=435909f7-5ce9-4135-a59d-ee1f6aa9b5fc&amp;cig=B560792E7A</t>
  </si>
  <si>
    <t>https://dati.anticorruzione.it/superset/dashboard/dettaglio_cig/?UUID=7570c957-cc0e-4fa2-a35b-8a2f3187b920&amp;cig=B561007919</t>
  </si>
  <si>
    <t>https://dati.anticorruzione.it/superset/dashboard/dettaglio_cig/?UUID=1a051f08-fb7c-4761-9739-4c291d9cbc5e&amp;cig=B561047DE8</t>
  </si>
  <si>
    <t>https://dati.anticorruzione.it/superset/dashboard/dettaglio_cig/?UUID=4db6f8da-4e10-402e-ac83-e9a3f7287269&amp;cig=B561077587</t>
  </si>
  <si>
    <t>https://dati.anticorruzione.it/superset/dashboard/dettaglio_cig/?UUID=d6a2bf75-b420-4fe7-8e74-5c4773cf6dd6&amp;cig=B5212F6CC4</t>
  </si>
  <si>
    <t>https://dati.anticorruzione.it/superset/dashboard/dettaglio_cig/?UUID=7bce73d3-7f9c-4b9c-8212-a1d6eed66024&amp;cig=B518F5E48F</t>
  </si>
  <si>
    <t>https://dati.anticorruzione.it/superset/dashboard/dettaglio_cig/?UUID=ed414f0c-f6b7-4b48-9751-032827a2ca6c&amp;cig=B5214E988F</t>
  </si>
  <si>
    <t>https://dati.anticorruzione.it/superset/dashboard/dettaglio_cig/?UUID=c1dd1c24-c710-41fc-a361-993929b9d2a8&amp;cig=B5308B9BDE</t>
  </si>
  <si>
    <t>https://dati.anticorruzione.it/superset/dashboard/dettaglio_cig/?UUID=8e85b66b-3fde-4176-8e08-3facdcc8f00f&amp;cig=B530550B72</t>
  </si>
  <si>
    <t>https://dati.anticorruzione.it/superset/dashboard/dettaglio_cig/?UUID=d1867553-6dc4-43aa-a1ad-56d17aaf3f22&amp;cig=B536531A9F</t>
  </si>
  <si>
    <t>https://dati.anticorruzione.it/superset/dashboard/dettaglio_cig/?UUID=97d5fc04-8f75-4c06-a833-ce4b8efd9a64&amp;cig=B5383E50E9</t>
  </si>
  <si>
    <t>https://dati.anticorruzione.it/superset/dashboard/dettaglio_cig/?UUID=e2d2cadc-b0fd-468e-b199-3f03db798749&amp;cig=B549314A92</t>
  </si>
  <si>
    <t>https://dati.anticorruzione.it/superset/dashboard/dettaglio_cig/?UUID=c051aba3-6cea-475e-8c89-faa67fc80edf&amp;cig=B571E1002A</t>
  </si>
  <si>
    <t>https://dati.anticorruzione.it/superset/dashboard/dettaglio_cig/?UUID=34fb4f0b-8c79-4d08-a547-357f6328154a&amp;cig=B5734998E2</t>
  </si>
  <si>
    <t>https://dati.anticorruzione.it/superset/dashboard/dettaglio_cig/?UUID=b922b94b-f770-47c4-afe3-8c259d61f040&amp;cig=B5888C50E2</t>
  </si>
  <si>
    <t>https://dati.anticorruzione.it/superset/dashboard/dettaglio_cig/?UUID=cf1d7269-6000-452a-80f5-5d4620b5d3cf&amp;cig=B57E5F33CE</t>
  </si>
  <si>
    <t>https://dati.anticorruzione.it/superset/dashboard/dettaglio_cig/?UUID=290c2040-a605-4c1f-85b9-1f43f4ff1a69&amp;cig=B59B190CB9</t>
  </si>
  <si>
    <t>https://dati.anticorruzione.it/superset/dashboard/dettaglio_cig/?UUID=4fa64a60-e500-4f28-9acd-988abad59e8e&amp;cig=B5B7642031</t>
  </si>
  <si>
    <t>https://dati.anticorruzione.it/superset/dashboard/dettaglio_cig/?UUID=0b576415-0e56-4940-9a83-dd7acc6b8939&amp;cig=B5A00AE6DC</t>
  </si>
  <si>
    <t>https://dati.anticorruzione.it/superset/dashboard/dettaglio_cig/?UUID=3cf35471-feb3-41c9-9c9f-5bf6667a96fe&amp;cig=B5D38A07CD</t>
  </si>
  <si>
    <t>https://dati.anticorruzione.it/superset/dashboard/dettaglio_cig/?UUID=dcfd5183-6dfb-44ab-8cf2-ee9f68e2851a&amp;cig=B605EFD667</t>
  </si>
  <si>
    <t>https://dati.anticorruzione.it/superset/dashboard/dettaglio_cig/?UUID=d622a789-9e26-4a4c-9155-aeffaf791b3b&amp;cig=B5EFE4EB35</t>
  </si>
  <si>
    <t>https://dati.anticorruzione.it/superset/dashboard/dettaglio_cig/?UUID=ab5b6883-c39d-4ba8-a927-c421666f18a5&amp;cig=B60DA7D0C2</t>
  </si>
  <si>
    <t>https://dati.anticorruzione.it/superset/dashboard/dettaglio_cig/?UUID=688f35dd-b865-4044-a3b3-a7a9954648ae&amp;cig=B6847DC064</t>
  </si>
  <si>
    <t>https://dati.anticorruzione.it/superset/dashboard/dettaglio_cig/?UUID=d51bb6a2-9baf-491d-a04f-cefbd6766cd2&amp;cig=B67E5216CB</t>
  </si>
  <si>
    <t>https://dati.anticorruzione.it/superset/dashboard/dettaglio_cig/?UUID=870f8d5c-fd36-482e-bca4-d963c3c70c83&amp;cig=B66A6E4872</t>
  </si>
  <si>
    <t>https://dati.anticorruzione.it/superset/dashboard/dettaglio_cig/?UUID=52914b30-5a6a-4006-933e-53c03aaecb6a&amp;cig=B6776C7628</t>
  </si>
  <si>
    <t>https://dati.anticorruzione.it/superset/dashboard/dettaglio_cig/?UUID=d774970e-81aa-44eb-9db0-0e68af19a30f&amp;cig=B6A9E474E6</t>
  </si>
  <si>
    <t>https://dati.anticorruzione.it/superset/dashboard/dettaglio_cig/?UUID=e8331ccc-1903-41ea-8ed3-828e88eb5b63&amp;cig=B67B3C5B3B</t>
  </si>
  <si>
    <t>https://dati.anticorruzione.it/superset/dashboard/dettaglio_cig/?UUID=fed4e60e-220b-407e-8da0-a151b7fd1ec2&amp;cig=B696D3FCA2</t>
  </si>
  <si>
    <t>https://dati.anticorruzione.it/superset/dashboard/dettaglio_cig/?UUID=2a16823c-ac3e-453f-92c0-a3002acca0fd&amp;cig=B697419417</t>
  </si>
  <si>
    <t>https://dati.anticorruzione.it/superset/dashboard/dettaglio_cig/?UUID=5260edf2-42aa-4d43-87b8-b499c41bc2a6&amp;cig=B6ADCBCF6D</t>
  </si>
  <si>
    <t>https://dati.anticorruzione.it/superset/dashboard/dettaglio_cig/?UUID=fc6902a9-d5fb-4516-823b-b3240468c483&amp;cig=B6ADA2A072</t>
  </si>
  <si>
    <t xml:space="preserve">https://dati.anticorruzione.it/superset/dashboard/dettaglio_cig/?UUID=a4c2f238-e69b-465a-918b-0971fa2cd3f9&amp;cig=B6E45F8D13 </t>
  </si>
  <si>
    <t>https://dati.anticorruzione.it/superset/dashboard/dettaglio_cig/?UUID=e1f0c777-551c-47e7-949d-547a1dceaf83&amp;cig=B6F7450D93</t>
  </si>
  <si>
    <t>https://dati.anticorruzione.it/superset/dashboard/dettaglio_cig/?UUID=a8169fec-7b26-4188-928b-28fda4e04ed3&amp;cig=B6F72C7944</t>
  </si>
  <si>
    <t>B6F141869D</t>
  </si>
  <si>
    <t>B12F8E8D5E</t>
  </si>
  <si>
    <t>https://dati.anticorruzione.it/superset/dashboard/dettaglio_cig/?UUID=b7866d07-ff5a-400f-a9e0-e3090e86fb3a&amp;cig=B12F8E8D5E</t>
  </si>
  <si>
    <t xml:space="preserve">https://dati.anticorruzione.it/superset/dashboard/dettaglio_cig/?UUID=547300a8-489f-4507-8788-0cf8f37d1daf&amp;cig=B119CB558C </t>
  </si>
  <si>
    <t>https://dati.anticorruzione.it/superset/dashboard/dettaglio_cig/?UUID=7bd7c743-1d8a-43af-9e1e-633afbb46500&amp;cig=B6F141869D</t>
  </si>
  <si>
    <t>ELENCO PROCEDURE SOPRA SOGLIA</t>
  </si>
  <si>
    <t>ELENCO RDI SOTTO SOGLIA</t>
  </si>
  <si>
    <t>ELENCO RDO SOTTO SOGLIA</t>
  </si>
  <si>
    <t>SERVIZIO DI GESTIONE OPERATIVA DEL TERMINAL INTERMODALE DI PORDENONE</t>
  </si>
  <si>
    <t>Procedura aperta ai sensi dell’art. 13 del D.Lgs. 36/2023</t>
  </si>
  <si>
    <t>B7013B67C2</t>
  </si>
  <si>
    <t>B701384E7D</t>
  </si>
  <si>
    <t>BALSAMINI IMPIANTI SRL subento IEC SRL in data 03/04/2025</t>
  </si>
  <si>
    <t xml:space="preserve">https://dati.anticorruzione.it/superset/dashboard/dettaglio_cig/?UUID=f45dbe7c-f1c6-462c-8ea9-8ad7b3a3e68a&amp;cig=B50DDE2D93 </t>
  </si>
  <si>
    <t xml:space="preserve">https://dati.anticorruzione.it/superset/dashboard/dettaglio_cig/?UUID=f673c44d-740c-41be-94f3-11e8eb3daa43&amp;cig=B438A922EE  </t>
  </si>
  <si>
    <t>https://dati.anticorruzione.it/superset/dashboard/dettaglio_cig/?UUID=bca2ae3f-182b-44e2-b186-62a1289c04c5&amp;cig=B701384E7D</t>
  </si>
  <si>
    <t>https://dati.anticorruzione.it/superset/dashboard/dettaglio_cig/?UUID=6e933142-9910-4dcc-b1c4-2243507e702d&amp;cig=B7013B67C2</t>
  </si>
  <si>
    <t>B58</t>
  </si>
  <si>
    <t>https://interportocentroingrosso.com/appalti/b58-affidamento-diretto-ai-sensi-dellart-50-comma-1-lettera-b-del-d-lgs-n-36-2023/</t>
  </si>
  <si>
    <t>B715443EA1</t>
  </si>
  <si>
    <t>Lavori di completamento del Centro Intermodale - Interporto Centro Ingrosso Pordenone. Piano d cantierizzazione, criticità ambientali e cronoprogramma. Servizi di assistenza</t>
  </si>
  <si>
    <t>R.F.I. SPA</t>
  </si>
  <si>
    <t>01008081000 </t>
  </si>
  <si>
    <t>PIAZZA DELLA CROCE ROSSA 1 - 00161 - ROMA (RM)</t>
  </si>
  <si>
    <t>B57</t>
  </si>
  <si>
    <t>FORNITURA E POSA DI UN NUOVO PORTONE SEZIONALE DA INSTALLARE NEI GARAGE DEL PALAZZO DI VETRO</t>
  </si>
  <si>
    <t xml:space="preserve">OFFICINA CICUTO ETTORE di Cicuto Antonello </t>
  </si>
  <si>
    <t>Via Mamaluch, 21/A – Porcia (PN)</t>
  </si>
  <si>
    <t>https://interportocentroingrosso.com/appalti/b57-affidamento-diretto-ai-sensi-dellart-50-comma-1-lett-b-del-d-lgs-n-36-2023-e-s-m-i/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</si>
</sst>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u/>
      <sz val="11"/>
      <color theme="1"/>
      <name val="Arial Narrow"/>
      <family val="2"/>
    </font>
    <font>
      <sz val="11"/>
      <name val="Arial Narrow"/>
      <family val="2"/>
    </font>
    <font>
      <sz val="11"/>
      <color rgb="FF000000"/>
      <name val="Arial Narrow"/>
      <family val="2"/>
    </font>
    <font>
      <u/>
      <sz val="11"/>
      <color theme="10"/>
      <name val="Arial Narrow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trike/>
      <sz val="11"/>
      <color theme="1"/>
      <name val="Arial Narrow"/>
      <family val="2"/>
    </font>
    <font>
      <sz val="9"/>
      <color rgb="FF000000"/>
      <name val="Tahoma"/>
      <family val="2"/>
    </font>
    <font>
      <sz val="11"/>
      <color theme="1"/>
      <name val="Calibri"/>
      <family val="2"/>
    </font>
    <font>
      <strike/>
      <sz val="11"/>
      <color rgb="FFFF0000"/>
      <name val="Arial Narrow"/>
      <family val="2"/>
    </font>
    <font>
      <b/>
      <u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ova Light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rgb="FFFF0000"/>
      <name val="Arial Narrow"/>
      <family val="2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sz val="9"/>
      <color rgb="FF333333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2" fillId="0" borderId="0" xfId="0" applyNumberFormat="1" applyFont="1" applyAlignment="1">
      <alignment horizontal="left" vertical="justify"/>
    </xf>
    <xf numFmtId="2" fontId="2" fillId="0" borderId="0" xfId="0" applyNumberFormat="1" applyFont="1" applyAlignment="1">
      <alignment horizontal="left" vertical="justify"/>
    </xf>
    <xf numFmtId="2" fontId="2" fillId="0" borderId="2" xfId="0" applyNumberFormat="1" applyFont="1" applyBorder="1" applyAlignment="1">
      <alignment horizontal="left" vertical="justify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 vertical="justify"/>
    </xf>
    <xf numFmtId="2" fontId="2" fillId="0" borderId="1" xfId="0" applyNumberFormat="1" applyFont="1" applyBorder="1" applyAlignment="1">
      <alignment horizontal="left" vertical="justify"/>
    </xf>
    <xf numFmtId="2" fontId="2" fillId="0" borderId="1" xfId="0" applyNumberFormat="1" applyFont="1" applyBorder="1" applyAlignment="1">
      <alignment horizontal="center" vertical="justify"/>
    </xf>
    <xf numFmtId="2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/>
    <xf numFmtId="0" fontId="4" fillId="0" borderId="1" xfId="0" applyFont="1" applyBorder="1" applyAlignment="1">
      <alignment horizontal="justify" vertical="center"/>
    </xf>
    <xf numFmtId="0" fontId="4" fillId="0" borderId="0" xfId="0" applyFont="1"/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justify"/>
    </xf>
    <xf numFmtId="2" fontId="4" fillId="0" borderId="1" xfId="0" applyNumberFormat="1" applyFont="1" applyBorder="1" applyAlignment="1">
      <alignment horizontal="left" vertical="justify"/>
    </xf>
    <xf numFmtId="2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left" vertical="justify"/>
    </xf>
    <xf numFmtId="0" fontId="2" fillId="0" borderId="3" xfId="0" applyFont="1" applyBorder="1"/>
    <xf numFmtId="0" fontId="2" fillId="0" borderId="3" xfId="0" applyFont="1" applyBorder="1" applyAlignment="1">
      <alignment horizontal="justify" vertical="center"/>
    </xf>
    <xf numFmtId="0" fontId="2" fillId="0" borderId="2" xfId="0" applyFont="1" applyBorder="1"/>
    <xf numFmtId="0" fontId="4" fillId="0" borderId="2" xfId="0" applyFont="1" applyBorder="1"/>
    <xf numFmtId="49" fontId="2" fillId="0" borderId="3" xfId="0" applyNumberFormat="1" applyFont="1" applyBorder="1" applyAlignment="1">
      <alignment horizontal="left" vertical="center"/>
    </xf>
    <xf numFmtId="49" fontId="2" fillId="0" borderId="2" xfId="0" applyNumberFormat="1" applyFont="1" applyBorder="1"/>
    <xf numFmtId="164" fontId="2" fillId="0" borderId="2" xfId="0" applyNumberFormat="1" applyFont="1" applyBorder="1"/>
    <xf numFmtId="2" fontId="2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64" fontId="2" fillId="0" borderId="3" xfId="0" applyNumberFormat="1" applyFont="1" applyBorder="1" applyAlignment="1">
      <alignment vertical="center"/>
    </xf>
    <xf numFmtId="14" fontId="2" fillId="0" borderId="2" xfId="0" applyNumberFormat="1" applyFont="1" applyBorder="1" applyAlignment="1">
      <alignment horizontal="left" vertic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4" fillId="2" borderId="5" xfId="0" applyFont="1" applyFill="1" applyBorder="1"/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7" xfId="0" applyFont="1" applyFill="1" applyBorder="1" applyAlignment="1">
      <alignment horizontal="left" vertical="justify"/>
    </xf>
    <xf numFmtId="0" fontId="2" fillId="2" borderId="7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left" vertical="justify"/>
    </xf>
    <xf numFmtId="0" fontId="2" fillId="2" borderId="2" xfId="0" applyFont="1" applyFill="1" applyBorder="1"/>
    <xf numFmtId="0" fontId="4" fillId="2" borderId="9" xfId="0" applyFont="1" applyFill="1" applyBorder="1"/>
    <xf numFmtId="0" fontId="4" fillId="2" borderId="4" xfId="0" applyFont="1" applyFill="1" applyBorder="1"/>
    <xf numFmtId="49" fontId="2" fillId="2" borderId="2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>
      <alignment vertical="center"/>
    </xf>
    <xf numFmtId="0" fontId="4" fillId="2" borderId="1" xfId="0" applyFont="1" applyFill="1" applyBorder="1"/>
    <xf numFmtId="164" fontId="2" fillId="2" borderId="7" xfId="0" applyNumberFormat="1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2" fillId="2" borderId="10" xfId="0" applyFont="1" applyFill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justify" vertical="center"/>
    </xf>
    <xf numFmtId="14" fontId="2" fillId="2" borderId="2" xfId="0" applyNumberFormat="1" applyFont="1" applyFill="1" applyBorder="1" applyAlignment="1">
      <alignment horizontal="left" vertical="center"/>
    </xf>
    <xf numFmtId="14" fontId="2" fillId="2" borderId="7" xfId="0" applyNumberFormat="1" applyFont="1" applyFill="1" applyBorder="1" applyAlignment="1">
      <alignment horizontal="left" vertical="center"/>
    </xf>
    <xf numFmtId="14" fontId="2" fillId="2" borderId="3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vertical="center"/>
    </xf>
    <xf numFmtId="0" fontId="2" fillId="2" borderId="0" xfId="0" applyFont="1" applyFill="1"/>
    <xf numFmtId="0" fontId="2" fillId="2" borderId="3" xfId="0" applyFont="1" applyFill="1" applyBorder="1" applyAlignment="1">
      <alignment horizontal="left"/>
    </xf>
    <xf numFmtId="0" fontId="4" fillId="2" borderId="7" xfId="0" applyFont="1" applyFill="1" applyBorder="1"/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justify" vertical="center"/>
    </xf>
    <xf numFmtId="2" fontId="2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horizontal="left" vertical="center"/>
    </xf>
    <xf numFmtId="164" fontId="2" fillId="0" borderId="2" xfId="0" applyNumberFormat="1" applyFont="1" applyBorder="1" applyAlignment="1">
      <alignment vertical="center"/>
    </xf>
    <xf numFmtId="14" fontId="2" fillId="0" borderId="0" xfId="0" applyNumberFormat="1" applyFont="1"/>
    <xf numFmtId="0" fontId="4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49" fontId="2" fillId="2" borderId="1" xfId="0" applyNumberFormat="1" applyFont="1" applyFill="1" applyBorder="1" applyAlignment="1">
      <alignment horizontal="left" vertical="top"/>
    </xf>
    <xf numFmtId="14" fontId="2" fillId="0" borderId="2" xfId="0" applyNumberFormat="1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0" xfId="0" applyFont="1"/>
    <xf numFmtId="0" fontId="2" fillId="3" borderId="11" xfId="0" applyFont="1" applyFill="1" applyBorder="1" applyAlignment="1">
      <alignment vertical="justify" wrapText="1"/>
    </xf>
    <xf numFmtId="0" fontId="2" fillId="3" borderId="2" xfId="0" applyFont="1" applyFill="1" applyBorder="1"/>
    <xf numFmtId="49" fontId="2" fillId="3" borderId="1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justify" wrapText="1"/>
    </xf>
    <xf numFmtId="0" fontId="4" fillId="3" borderId="6" xfId="0" applyFont="1" applyFill="1" applyBorder="1"/>
    <xf numFmtId="0" fontId="2" fillId="3" borderId="7" xfId="0" applyFont="1" applyFill="1" applyBorder="1"/>
    <xf numFmtId="0" fontId="2" fillId="3" borderId="1" xfId="0" applyFont="1" applyFill="1" applyBorder="1"/>
    <xf numFmtId="0" fontId="2" fillId="3" borderId="12" xfId="0" applyFont="1" applyFill="1" applyBorder="1" applyAlignment="1">
      <alignment vertical="justify" wrapText="1"/>
    </xf>
    <xf numFmtId="0" fontId="2" fillId="3" borderId="3" xfId="0" applyFont="1" applyFill="1" applyBorder="1"/>
    <xf numFmtId="0" fontId="0" fillId="0" borderId="1" xfId="0" applyBorder="1" applyAlignment="1">
      <alignment vertical="center"/>
    </xf>
    <xf numFmtId="0" fontId="4" fillId="0" borderId="1" xfId="0" applyFont="1" applyBorder="1"/>
    <xf numFmtId="14" fontId="2" fillId="4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justify"/>
    </xf>
    <xf numFmtId="49" fontId="4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/>
    <xf numFmtId="49" fontId="2" fillId="5" borderId="2" xfId="0" applyNumberFormat="1" applyFont="1" applyFill="1" applyBorder="1" applyAlignment="1">
      <alignment horizontal="center" vertical="center"/>
    </xf>
    <xf numFmtId="0" fontId="2" fillId="5" borderId="3" xfId="0" applyFont="1" applyFill="1" applyBorder="1"/>
    <xf numFmtId="0" fontId="2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2" fillId="5" borderId="7" xfId="0" applyFont="1" applyFill="1" applyBorder="1"/>
    <xf numFmtId="0" fontId="2" fillId="5" borderId="2" xfId="0" applyFont="1" applyFill="1" applyBorder="1"/>
    <xf numFmtId="0" fontId="2" fillId="5" borderId="7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0" fillId="0" borderId="1" xfId="0" applyBorder="1"/>
    <xf numFmtId="0" fontId="7" fillId="3" borderId="6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4" fillId="3" borderId="5" xfId="0" applyFont="1" applyFill="1" applyBorder="1"/>
    <xf numFmtId="49" fontId="2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/>
    <xf numFmtId="0" fontId="5" fillId="3" borderId="7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8" fillId="0" borderId="1" xfId="0" applyFont="1" applyBorder="1"/>
    <xf numFmtId="0" fontId="10" fillId="0" borderId="0" xfId="0" applyFont="1"/>
    <xf numFmtId="0" fontId="11" fillId="0" borderId="1" xfId="0" applyFont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14" fontId="2" fillId="6" borderId="1" xfId="0" applyNumberFormat="1" applyFont="1" applyFill="1" applyBorder="1" applyAlignment="1">
      <alignment horizontal="left" vertical="justify"/>
    </xf>
    <xf numFmtId="2" fontId="2" fillId="6" borderId="1" xfId="0" applyNumberFormat="1" applyFont="1" applyFill="1" applyBorder="1" applyAlignment="1">
      <alignment horizontal="left" vertical="justify"/>
    </xf>
    <xf numFmtId="2" fontId="4" fillId="6" borderId="1" xfId="0" applyNumberFormat="1" applyFont="1" applyFill="1" applyBorder="1" applyAlignment="1">
      <alignment horizontal="left" vertical="justify"/>
    </xf>
    <xf numFmtId="0" fontId="0" fillId="6" borderId="1" xfId="0" applyFill="1" applyBorder="1"/>
    <xf numFmtId="49" fontId="2" fillId="6" borderId="1" xfId="0" applyNumberFormat="1" applyFont="1" applyFill="1" applyBorder="1" applyAlignment="1">
      <alignment horizontal="left" vertical="center"/>
    </xf>
    <xf numFmtId="2" fontId="2" fillId="6" borderId="3" xfId="0" applyNumberFormat="1" applyFont="1" applyFill="1" applyBorder="1" applyAlignment="1">
      <alignment horizontal="center" vertical="justify"/>
    </xf>
    <xf numFmtId="2" fontId="2" fillId="0" borderId="1" xfId="0" applyNumberFormat="1" applyFont="1" applyBorder="1" applyAlignment="1">
      <alignment horizontal="left" vertical="justify" wrapText="1"/>
    </xf>
    <xf numFmtId="49" fontId="2" fillId="0" borderId="1" xfId="0" applyNumberFormat="1" applyFont="1" applyBorder="1" applyAlignment="1">
      <alignment horizontal="left" vertical="justify"/>
    </xf>
    <xf numFmtId="0" fontId="10" fillId="0" borderId="0" xfId="0" applyFont="1" applyAlignment="1">
      <alignment vertical="center"/>
    </xf>
    <xf numFmtId="2" fontId="4" fillId="0" borderId="8" xfId="0" applyNumberFormat="1" applyFont="1" applyBorder="1" applyAlignment="1">
      <alignment horizontal="left" vertical="center"/>
    </xf>
    <xf numFmtId="4" fontId="4" fillId="0" borderId="1" xfId="0" applyNumberFormat="1" applyFont="1" applyBorder="1"/>
    <xf numFmtId="2" fontId="4" fillId="0" borderId="0" xfId="0" applyNumberFormat="1" applyFont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49" fontId="2" fillId="3" borderId="7" xfId="0" applyNumberFormat="1" applyFont="1" applyFill="1" applyBorder="1" applyAlignment="1">
      <alignment vertical="center"/>
    </xf>
    <xf numFmtId="49" fontId="2" fillId="3" borderId="3" xfId="0" applyNumberFormat="1" applyFont="1" applyFill="1" applyBorder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0" fontId="0" fillId="3" borderId="7" xfId="0" applyFill="1" applyBorder="1"/>
    <xf numFmtId="0" fontId="12" fillId="3" borderId="13" xfId="0" applyFont="1" applyFill="1" applyBorder="1" applyAlignment="1">
      <alignment vertical="center"/>
    </xf>
    <xf numFmtId="49" fontId="12" fillId="3" borderId="2" xfId="0" applyNumberFormat="1" applyFont="1" applyFill="1" applyBorder="1" applyAlignment="1">
      <alignment vertical="center"/>
    </xf>
    <xf numFmtId="164" fontId="12" fillId="3" borderId="7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/>
    </xf>
    <xf numFmtId="0" fontId="13" fillId="0" borderId="0" xfId="0" applyFont="1"/>
    <xf numFmtId="14" fontId="2" fillId="0" borderId="2" xfId="0" applyNumberFormat="1" applyFont="1" applyBorder="1" applyAlignment="1">
      <alignment horizontal="left" vertical="justify"/>
    </xf>
    <xf numFmtId="164" fontId="2" fillId="0" borderId="7" xfId="0" applyNumberFormat="1" applyFont="1" applyBorder="1" applyAlignment="1">
      <alignment horizontal="center" vertical="justify"/>
    </xf>
    <xf numFmtId="2" fontId="2" fillId="0" borderId="7" xfId="0" applyNumberFormat="1" applyFont="1" applyBorder="1" applyAlignment="1">
      <alignment horizontal="center" vertical="justify"/>
    </xf>
    <xf numFmtId="0" fontId="15" fillId="0" borderId="1" xfId="0" applyFont="1" applyBorder="1" applyAlignment="1">
      <alignment vertical="center"/>
    </xf>
    <xf numFmtId="0" fontId="16" fillId="0" borderId="0" xfId="0" applyFont="1"/>
    <xf numFmtId="14" fontId="16" fillId="0" borderId="1" xfId="0" applyNumberFormat="1" applyFont="1" applyBorder="1" applyAlignment="1">
      <alignment horizontal="left" vertical="justify"/>
    </xf>
    <xf numFmtId="2" fontId="16" fillId="0" borderId="1" xfId="0" applyNumberFormat="1" applyFont="1" applyBorder="1" applyAlignment="1">
      <alignment horizontal="left" vertical="justify"/>
    </xf>
    <xf numFmtId="164" fontId="16" fillId="0" borderId="2" xfId="0" applyNumberFormat="1" applyFont="1" applyBorder="1" applyAlignment="1">
      <alignment horizontal="center" vertical="justify"/>
    </xf>
    <xf numFmtId="2" fontId="16" fillId="0" borderId="2" xfId="0" applyNumberFormat="1" applyFont="1" applyBorder="1" applyAlignment="1">
      <alignment horizontal="center" vertical="justify"/>
    </xf>
    <xf numFmtId="2" fontId="16" fillId="0" borderId="2" xfId="0" applyNumberFormat="1" applyFont="1" applyBorder="1" applyAlignment="1">
      <alignment horizontal="left" vertical="justify"/>
    </xf>
    <xf numFmtId="0" fontId="14" fillId="0" borderId="0" xfId="0" applyFont="1"/>
    <xf numFmtId="0" fontId="16" fillId="5" borderId="1" xfId="0" applyFont="1" applyFill="1" applyBorder="1" applyAlignment="1">
      <alignment horizontal="center"/>
    </xf>
    <xf numFmtId="2" fontId="17" fillId="0" borderId="1" xfId="0" applyNumberFormat="1" applyFont="1" applyBorder="1" applyAlignment="1">
      <alignment horizontal="left" vertical="justify"/>
    </xf>
    <xf numFmtId="164" fontId="16" fillId="0" borderId="3" xfId="0" applyNumberFormat="1" applyFont="1" applyBorder="1" applyAlignment="1">
      <alignment horizontal="center" vertical="justify"/>
    </xf>
    <xf numFmtId="2" fontId="16" fillId="0" borderId="3" xfId="0" applyNumberFormat="1" applyFont="1" applyBorder="1" applyAlignment="1">
      <alignment horizontal="center" vertical="justify"/>
    </xf>
    <xf numFmtId="0" fontId="2" fillId="0" borderId="1" xfId="0" applyFont="1" applyBorder="1" applyAlignment="1">
      <alignment horizontal="left" vertical="justify" wrapText="1"/>
    </xf>
    <xf numFmtId="2" fontId="4" fillId="0" borderId="2" xfId="0" applyNumberFormat="1" applyFont="1" applyBorder="1" applyAlignment="1">
      <alignment horizontal="left" vertical="center"/>
    </xf>
    <xf numFmtId="0" fontId="2" fillId="7" borderId="1" xfId="0" applyFont="1" applyFill="1" applyBorder="1" applyAlignment="1">
      <alignment horizontal="center"/>
    </xf>
    <xf numFmtId="0" fontId="0" fillId="7" borderId="9" xfId="0" applyFill="1" applyBorder="1"/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/>
    <xf numFmtId="0" fontId="2" fillId="7" borderId="2" xfId="0" applyFont="1" applyFill="1" applyBorder="1"/>
    <xf numFmtId="0" fontId="2" fillId="7" borderId="7" xfId="0" applyFont="1" applyFill="1" applyBorder="1"/>
    <xf numFmtId="0" fontId="2" fillId="7" borderId="3" xfId="0" applyFont="1" applyFill="1" applyBorder="1"/>
    <xf numFmtId="0" fontId="2" fillId="7" borderId="2" xfId="0" applyFont="1" applyFill="1" applyBorder="1" applyAlignment="1">
      <alignment vertical="center"/>
    </xf>
    <xf numFmtId="0" fontId="2" fillId="7" borderId="7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2" fillId="7" borderId="1" xfId="0" applyFont="1" applyFill="1" applyBorder="1" applyAlignment="1">
      <alignment vertical="center"/>
    </xf>
    <xf numFmtId="0" fontId="2" fillId="7" borderId="2" xfId="0" applyFont="1" applyFill="1" applyBorder="1" applyAlignment="1">
      <alignment horizontal="center"/>
    </xf>
    <xf numFmtId="0" fontId="0" fillId="7" borderId="1" xfId="0" applyFill="1" applyBorder="1"/>
    <xf numFmtId="0" fontId="16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8" borderId="1" xfId="0" applyFont="1" applyFill="1" applyBorder="1" applyAlignment="1">
      <alignment vertical="center"/>
    </xf>
    <xf numFmtId="0" fontId="2" fillId="8" borderId="2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0" fontId="2" fillId="8" borderId="3" xfId="0" applyFont="1" applyFill="1" applyBorder="1" applyAlignment="1">
      <alignment vertical="center"/>
    </xf>
    <xf numFmtId="0" fontId="2" fillId="8" borderId="3" xfId="0" applyFont="1" applyFill="1" applyBorder="1"/>
    <xf numFmtId="49" fontId="2" fillId="8" borderId="2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vertical="justify"/>
    </xf>
    <xf numFmtId="164" fontId="2" fillId="6" borderId="3" xfId="0" applyNumberFormat="1" applyFont="1" applyFill="1" applyBorder="1" applyAlignment="1">
      <alignment vertical="justify"/>
    </xf>
    <xf numFmtId="164" fontId="2" fillId="0" borderId="3" xfId="0" applyNumberFormat="1" applyFont="1" applyBorder="1" applyAlignment="1">
      <alignment vertical="justify"/>
    </xf>
    <xf numFmtId="164" fontId="2" fillId="2" borderId="3" xfId="0" applyNumberFormat="1" applyFont="1" applyFill="1" applyBorder="1"/>
    <xf numFmtId="164" fontId="2" fillId="2" borderId="2" xfId="0" applyNumberFormat="1" applyFont="1" applyFill="1" applyBorder="1"/>
    <xf numFmtId="164" fontId="2" fillId="2" borderId="7" xfId="0" applyNumberFormat="1" applyFont="1" applyFill="1" applyBorder="1"/>
    <xf numFmtId="0" fontId="2" fillId="8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justify"/>
    </xf>
    <xf numFmtId="164" fontId="2" fillId="0" borderId="3" xfId="0" applyNumberFormat="1" applyFont="1" applyBorder="1" applyAlignment="1">
      <alignment horizontal="right" vertical="center"/>
    </xf>
    <xf numFmtId="2" fontId="2" fillId="0" borderId="2" xfId="0" applyNumberFormat="1" applyFont="1" applyBorder="1" applyAlignment="1">
      <alignment horizontal="left" vertical="justify" wrapText="1"/>
    </xf>
    <xf numFmtId="0" fontId="16" fillId="8" borderId="2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16" fillId="7" borderId="5" xfId="0" applyFont="1" applyFill="1" applyBorder="1" applyAlignment="1">
      <alignment horizont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vertical="center"/>
    </xf>
    <xf numFmtId="14" fontId="16" fillId="0" borderId="2" xfId="0" applyNumberFormat="1" applyFont="1" applyBorder="1" applyAlignment="1">
      <alignment horizontal="left" vertical="justify"/>
    </xf>
    <xf numFmtId="164" fontId="2" fillId="0" borderId="3" xfId="0" applyNumberFormat="1" applyFont="1" applyBorder="1" applyAlignment="1">
      <alignment horizontal="right" vertical="justify"/>
    </xf>
    <xf numFmtId="164" fontId="2" fillId="0" borderId="1" xfId="0" applyNumberFormat="1" applyFont="1" applyBorder="1" applyAlignment="1">
      <alignment horizontal="right" vertical="justify"/>
    </xf>
    <xf numFmtId="0" fontId="10" fillId="0" borderId="1" xfId="0" applyFont="1" applyBorder="1" applyAlignment="1">
      <alignment vertical="center"/>
    </xf>
    <xf numFmtId="0" fontId="2" fillId="0" borderId="0" xfId="0" applyFont="1" applyAlignment="1">
      <alignment horizontal="left" vertical="justify"/>
    </xf>
    <xf numFmtId="2" fontId="16" fillId="0" borderId="3" xfId="0" applyNumberFormat="1" applyFont="1" applyBorder="1" applyAlignment="1">
      <alignment horizontal="left" vertical="justify"/>
    </xf>
    <xf numFmtId="0" fontId="1" fillId="0" borderId="0" xfId="1" applyAlignment="1">
      <alignment horizontal="left" vertical="justify"/>
    </xf>
    <xf numFmtId="0" fontId="18" fillId="3" borderId="0" xfId="0" applyFont="1" applyFill="1" applyAlignment="1">
      <alignment horizontal="left" vertical="justify"/>
    </xf>
    <xf numFmtId="0" fontId="16" fillId="0" borderId="2" xfId="0" applyFont="1" applyBorder="1"/>
    <xf numFmtId="0" fontId="16" fillId="0" borderId="3" xfId="0" applyFont="1" applyBorder="1"/>
    <xf numFmtId="2" fontId="2" fillId="0" borderId="9" xfId="0" applyNumberFormat="1" applyFont="1" applyBorder="1" applyAlignment="1">
      <alignment horizontal="left" vertical="justify"/>
    </xf>
    <xf numFmtId="2" fontId="6" fillId="0" borderId="5" xfId="1" applyNumberFormat="1" applyFont="1" applyBorder="1" applyAlignment="1">
      <alignment horizontal="left" vertical="justify"/>
    </xf>
    <xf numFmtId="2" fontId="1" fillId="0" borderId="5" xfId="1" applyNumberFormat="1" applyBorder="1" applyAlignment="1">
      <alignment horizontal="left" vertical="justify"/>
    </xf>
    <xf numFmtId="2" fontId="16" fillId="0" borderId="4" xfId="0" applyNumberFormat="1" applyFont="1" applyBorder="1" applyAlignment="1">
      <alignment horizontal="left" vertical="justify"/>
    </xf>
    <xf numFmtId="2" fontId="16" fillId="0" borderId="8" xfId="0" applyNumberFormat="1" applyFont="1" applyBorder="1" applyAlignment="1">
      <alignment horizontal="left" vertical="justify"/>
    </xf>
    <xf numFmtId="2" fontId="2" fillId="0" borderId="8" xfId="0" applyNumberFormat="1" applyFont="1" applyBorder="1" applyAlignment="1">
      <alignment horizontal="left" vertical="justify"/>
    </xf>
    <xf numFmtId="2" fontId="1" fillId="0" borderId="8" xfId="1" applyNumberFormat="1" applyBorder="1" applyAlignment="1">
      <alignment horizontal="left" vertical="justify"/>
    </xf>
    <xf numFmtId="2" fontId="2" fillId="0" borderId="5" xfId="0" applyNumberFormat="1" applyFont="1" applyBorder="1" applyAlignment="1">
      <alignment horizontal="left" vertical="justify"/>
    </xf>
    <xf numFmtId="2" fontId="6" fillId="0" borderId="8" xfId="1" applyNumberFormat="1" applyFont="1" applyBorder="1" applyAlignment="1">
      <alignment horizontal="left" vertical="justify"/>
    </xf>
    <xf numFmtId="0" fontId="6" fillId="0" borderId="8" xfId="1" applyFont="1" applyBorder="1" applyAlignment="1">
      <alignment horizontal="left" vertical="justify"/>
    </xf>
    <xf numFmtId="2" fontId="2" fillId="6" borderId="8" xfId="0" applyNumberFormat="1" applyFont="1" applyFill="1" applyBorder="1" applyAlignment="1">
      <alignment horizontal="left" vertical="justify"/>
    </xf>
    <xf numFmtId="0" fontId="6" fillId="0" borderId="5" xfId="1" applyFont="1" applyBorder="1" applyAlignment="1">
      <alignment horizontal="left" vertical="justify"/>
    </xf>
    <xf numFmtId="0" fontId="2" fillId="3" borderId="9" xfId="0" applyFont="1" applyFill="1" applyBorder="1" applyAlignment="1">
      <alignment horizontal="left" vertical="justify"/>
    </xf>
    <xf numFmtId="0" fontId="6" fillId="3" borderId="9" xfId="1" applyFont="1" applyFill="1" applyBorder="1" applyAlignment="1">
      <alignment horizontal="left" vertical="justify"/>
    </xf>
    <xf numFmtId="0" fontId="2" fillId="3" borderId="8" xfId="0" applyFont="1" applyFill="1" applyBorder="1" applyAlignment="1">
      <alignment horizontal="left" vertical="justify"/>
    </xf>
    <xf numFmtId="0" fontId="2" fillId="0" borderId="5" xfId="0" applyFont="1" applyBorder="1" applyAlignment="1">
      <alignment horizontal="left" vertical="justify"/>
    </xf>
    <xf numFmtId="0" fontId="2" fillId="0" borderId="4" xfId="0" applyFont="1" applyBorder="1" applyAlignment="1">
      <alignment horizontal="left" vertical="justify"/>
    </xf>
    <xf numFmtId="0" fontId="2" fillId="0" borderId="8" xfId="0" applyFont="1" applyBorder="1" applyAlignment="1">
      <alignment horizontal="left" vertical="justify"/>
    </xf>
    <xf numFmtId="0" fontId="6" fillId="2" borderId="4" xfId="1" applyFont="1" applyFill="1" applyBorder="1" applyAlignment="1">
      <alignment horizontal="left" vertical="justify"/>
    </xf>
    <xf numFmtId="0" fontId="6" fillId="2" borderId="9" xfId="1" applyFont="1" applyFill="1" applyBorder="1" applyAlignment="1">
      <alignment horizontal="left" vertical="justify"/>
    </xf>
    <xf numFmtId="0" fontId="6" fillId="2" borderId="8" xfId="1" applyFont="1" applyFill="1" applyBorder="1" applyAlignment="1">
      <alignment horizontal="left" vertical="justify"/>
    </xf>
    <xf numFmtId="0" fontId="6" fillId="0" borderId="5" xfId="1" applyFont="1" applyFill="1" applyBorder="1" applyAlignment="1">
      <alignment horizontal="left" vertical="justify"/>
    </xf>
    <xf numFmtId="0" fontId="6" fillId="0" borderId="4" xfId="1" applyFont="1" applyBorder="1" applyAlignment="1">
      <alignment horizontal="left" vertical="justify"/>
    </xf>
    <xf numFmtId="0" fontId="6" fillId="0" borderId="9" xfId="1" applyFont="1" applyBorder="1" applyAlignment="1">
      <alignment horizontal="left" vertical="justify"/>
    </xf>
    <xf numFmtId="0" fontId="2" fillId="0" borderId="0" xfId="0" applyFont="1" applyAlignment="1">
      <alignment vertical="justify"/>
    </xf>
    <xf numFmtId="0" fontId="16" fillId="0" borderId="2" xfId="0" applyFont="1" applyBorder="1" applyAlignment="1">
      <alignment vertical="justify"/>
    </xf>
    <xf numFmtId="0" fontId="16" fillId="0" borderId="3" xfId="0" applyFont="1" applyBorder="1" applyAlignment="1">
      <alignment vertical="justify"/>
    </xf>
    <xf numFmtId="0" fontId="2" fillId="0" borderId="1" xfId="0" applyFont="1" applyBorder="1" applyAlignment="1">
      <alignment vertical="justify"/>
    </xf>
    <xf numFmtId="0" fontId="2" fillId="0" borderId="2" xfId="0" applyFont="1" applyBorder="1" applyAlignment="1">
      <alignment vertical="justify"/>
    </xf>
    <xf numFmtId="0" fontId="2" fillId="0" borderId="11" xfId="0" applyFont="1" applyBorder="1" applyAlignment="1">
      <alignment vertical="justify"/>
    </xf>
    <xf numFmtId="0" fontId="2" fillId="0" borderId="12" xfId="0" applyFont="1" applyBorder="1" applyAlignment="1">
      <alignment vertical="justify"/>
    </xf>
    <xf numFmtId="0" fontId="16" fillId="0" borderId="1" xfId="0" applyFont="1" applyBorder="1" applyAlignment="1">
      <alignment vertical="justify"/>
    </xf>
    <xf numFmtId="0" fontId="0" fillId="0" borderId="0" xfId="0" applyAlignment="1">
      <alignment vertical="justify"/>
    </xf>
    <xf numFmtId="0" fontId="1" fillId="0" borderId="1" xfId="1" applyBorder="1"/>
    <xf numFmtId="0" fontId="21" fillId="10" borderId="1" xfId="0" applyFont="1" applyFill="1" applyBorder="1" applyAlignment="1">
      <alignment horizontal="left" vertical="top" wrapText="1"/>
    </xf>
    <xf numFmtId="0" fontId="21" fillId="0" borderId="1" xfId="0" applyFont="1" applyBorder="1"/>
    <xf numFmtId="0" fontId="1" fillId="0" borderId="1" xfId="1" applyBorder="1" applyAlignment="1">
      <alignment vertical="justify"/>
    </xf>
    <xf numFmtId="0" fontId="2" fillId="0" borderId="3" xfId="0" applyFont="1" applyBorder="1" applyAlignment="1">
      <alignment vertical="justify"/>
    </xf>
    <xf numFmtId="0" fontId="2" fillId="0" borderId="7" xfId="0" applyFont="1" applyBorder="1" applyAlignment="1">
      <alignment vertical="justify"/>
    </xf>
    <xf numFmtId="0" fontId="1" fillId="0" borderId="0" xfId="1" applyAlignment="1">
      <alignment vertical="center"/>
    </xf>
    <xf numFmtId="49" fontId="4" fillId="0" borderId="3" xfId="0" applyNumberFormat="1" applyFont="1" applyBorder="1" applyAlignment="1">
      <alignment horizontal="left" vertical="justify"/>
    </xf>
    <xf numFmtId="2" fontId="4" fillId="0" borderId="3" xfId="0" applyNumberFormat="1" applyFont="1" applyBorder="1" applyAlignment="1">
      <alignment horizontal="left" vertical="center"/>
    </xf>
    <xf numFmtId="0" fontId="14" fillId="0" borderId="1" xfId="0" applyFont="1" applyBorder="1"/>
    <xf numFmtId="0" fontId="2" fillId="7" borderId="5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left" vertical="center"/>
    </xf>
    <xf numFmtId="0" fontId="16" fillId="5" borderId="2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vertical="justify"/>
    </xf>
    <xf numFmtId="0" fontId="1" fillId="0" borderId="7" xfId="1" applyBorder="1" applyAlignment="1">
      <alignment vertical="justify"/>
    </xf>
    <xf numFmtId="0" fontId="0" fillId="0" borderId="1" xfId="0" applyBorder="1" applyAlignment="1">
      <alignment horizontal="left" vertical="justify"/>
    </xf>
    <xf numFmtId="0" fontId="1" fillId="0" borderId="3" xfId="1" applyBorder="1" applyAlignment="1">
      <alignment vertical="justify"/>
    </xf>
    <xf numFmtId="0" fontId="2" fillId="2" borderId="2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7" xfId="0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left" vertical="center"/>
    </xf>
    <xf numFmtId="14" fontId="2" fillId="2" borderId="7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justify"/>
    </xf>
    <xf numFmtId="0" fontId="2" fillId="2" borderId="7" xfId="0" applyFont="1" applyFill="1" applyBorder="1" applyAlignment="1">
      <alignment horizontal="left" vertical="justify"/>
    </xf>
    <xf numFmtId="0" fontId="2" fillId="8" borderId="3" xfId="0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4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7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164" fontId="2" fillId="2" borderId="2" xfId="0" applyNumberFormat="1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2" fillId="2" borderId="7" xfId="0" applyNumberFormat="1" applyFont="1" applyFill="1" applyBorder="1" applyAlignment="1">
      <alignment horizontal="right" vertical="center"/>
    </xf>
    <xf numFmtId="164" fontId="2" fillId="2" borderId="3" xfId="0" applyNumberFormat="1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justify" wrapText="1"/>
    </xf>
    <xf numFmtId="0" fontId="2" fillId="2" borderId="3" xfId="0" applyFont="1" applyFill="1" applyBorder="1" applyAlignment="1">
      <alignment horizontal="left" vertical="justify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justify" wrapText="1"/>
    </xf>
    <xf numFmtId="0" fontId="2" fillId="2" borderId="11" xfId="0" applyFont="1" applyFill="1" applyBorder="1" applyAlignment="1">
      <alignment horizontal="left" vertical="justify" wrapText="1"/>
    </xf>
    <xf numFmtId="0" fontId="2" fillId="2" borderId="0" xfId="0" applyFont="1" applyFill="1" applyAlignment="1">
      <alignment horizontal="left" vertical="justify" wrapText="1"/>
    </xf>
    <xf numFmtId="0" fontId="4" fillId="2" borderId="2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justify"/>
    </xf>
    <xf numFmtId="14" fontId="2" fillId="3" borderId="2" xfId="0" applyNumberFormat="1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justify"/>
    </xf>
    <xf numFmtId="0" fontId="2" fillId="3" borderId="3" xfId="0" applyFont="1" applyFill="1" applyBorder="1" applyAlignment="1">
      <alignment horizontal="left" vertical="justify"/>
    </xf>
    <xf numFmtId="164" fontId="2" fillId="3" borderId="2" xfId="0" applyNumberFormat="1" applyFont="1" applyFill="1" applyBorder="1" applyAlignment="1">
      <alignment vertical="center"/>
    </xf>
    <xf numFmtId="164" fontId="2" fillId="3" borderId="7" xfId="0" applyNumberFormat="1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2" fontId="16" fillId="0" borderId="1" xfId="0" applyNumberFormat="1" applyFont="1" applyBorder="1" applyAlignment="1">
      <alignment horizontal="center" vertical="justify"/>
    </xf>
    <xf numFmtId="0" fontId="16" fillId="7" borderId="5" xfId="0" applyFont="1" applyFill="1" applyBorder="1" applyAlignment="1">
      <alignment horizontal="center"/>
    </xf>
    <xf numFmtId="0" fontId="16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justify"/>
    </xf>
    <xf numFmtId="0" fontId="2" fillId="5" borderId="1" xfId="0" applyFont="1" applyFill="1" applyBorder="1" applyAlignment="1">
      <alignment horizontal="center" vertical="center"/>
    </xf>
    <xf numFmtId="0" fontId="14" fillId="0" borderId="3" xfId="0" applyFont="1" applyBorder="1"/>
    <xf numFmtId="0" fontId="2" fillId="7" borderId="8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" fillId="0" borderId="8" xfId="1" applyBorder="1" applyAlignment="1">
      <alignment horizontal="left" vertical="justify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CC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terportocentroingrosso.com/appalti/affidamento-diretto-ai-sensi-dellart-50-comma-1-lettera-a-del-d-lgs-n-36-2023-per-lavori-di-adattamento-e-posizionamento-serrande-tagliafuoco-da-eseguirsi-presso-magazzini-centro-logisti/" TargetMode="External"/><Relationship Id="rId21" Type="http://schemas.openxmlformats.org/officeDocument/2006/relationships/hyperlink" Target="https://www.google.com/maps/place/data=!4m2!3m1!1s0x477964b02a5fa7c7:0xa09725f3f1383f00?sa=X&amp;ved=1t:8290&amp;ictx=111" TargetMode="External"/><Relationship Id="rId42" Type="http://schemas.openxmlformats.org/officeDocument/2006/relationships/hyperlink" Target="https://interportocentroingrosso.com/appalti/b32-affidamento-dellincarico-dei-servizi-tecnici-di-ingegneria-e-architettura/" TargetMode="External"/><Relationship Id="rId47" Type="http://schemas.openxmlformats.org/officeDocument/2006/relationships/hyperlink" Target="https://interportocentroingrosso.com/appalti/b34-affidamento-diretto-ai-sensi-dellart-50-comma-1-lettera-b-del-d-lgs-n-36-2023/" TargetMode="External"/><Relationship Id="rId63" Type="http://schemas.openxmlformats.org/officeDocument/2006/relationships/hyperlink" Target="https://interportocentroingrosso.com/appalti/a48-affidamento-diretto-ai-sensi-dellart-50-comma-1-lettera-a-del-d-lgs-n-36-2023/" TargetMode="External"/><Relationship Id="rId68" Type="http://schemas.openxmlformats.org/officeDocument/2006/relationships/hyperlink" Target="https://dati.anticorruzione.it/superset/dashboard/dettaglio_cig/?UUID=92c2b8d0-bb39-4519-8b12-df835ffb957c&amp;cig=B58DADBE2B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https://interportocentroingrosso.com/appalti/contratto-applicativo-n-2/" TargetMode="External"/><Relationship Id="rId11" Type="http://schemas.openxmlformats.org/officeDocument/2006/relationships/hyperlink" Target="https://interportocentroingrosso.com/appalti/pulizia-esterna-del-rivestimento-il-alucobond-presente-sui-fabbricati-civ-180-181-182/" TargetMode="External"/><Relationship Id="rId32" Type="http://schemas.openxmlformats.org/officeDocument/2006/relationships/hyperlink" Target="https://interportocentroingrosso.com/appalti/affidamento-diretto-ai-sensi-dellart-50-comma-1-lettera-b-del-d-lgs-n-36-2023-per-di-servizi-tecnici-di-ingegneria/" TargetMode="External"/><Relationship Id="rId37" Type="http://schemas.openxmlformats.org/officeDocument/2006/relationships/hyperlink" Target="https://interportocentroingrosso.com/appalti/b30-affidamento-diretto-ai-sensi-dellart-50-comma-1-lettera-b-del-d-lgs-n-36-2023/" TargetMode="External"/><Relationship Id="rId53" Type="http://schemas.openxmlformats.org/officeDocument/2006/relationships/hyperlink" Target="https://interportocentroingrosso.com/appalti/b39-affidamento-diretto-ai-sensi-dellart-50-comma-1-lettera-b-del-d-lgs-n-36-2023/" TargetMode="External"/><Relationship Id="rId58" Type="http://schemas.openxmlformats.org/officeDocument/2006/relationships/hyperlink" Target="https://interportocentroingrosso.com/appalti/a46-affidamento-diretto-ai-sensi-dellart-50-comma-1-lettera-b-del-d-lgs-n-36-2023/" TargetMode="External"/><Relationship Id="rId74" Type="http://schemas.openxmlformats.org/officeDocument/2006/relationships/hyperlink" Target="https://dati.anticorruzione.it/superset/dashboard/dettaglio_cig/?UUID=a4c2f238-e69b-465a-918b-0971fa2cd3f9&amp;cig=B6E45F8D13" TargetMode="External"/><Relationship Id="rId79" Type="http://schemas.openxmlformats.org/officeDocument/2006/relationships/hyperlink" Target="https://dati.anticorruzione.it/superset/dashboard/dettaglio_cig/?UUID=f673c44d-740c-41be-94f3-11e8eb3daa43&amp;cig=B438A922EE" TargetMode="External"/><Relationship Id="rId5" Type="http://schemas.openxmlformats.org/officeDocument/2006/relationships/hyperlink" Target="https://interportocentroingrosso.com/appalti/affidamento-dellincarico-dei-servizi-tecnici-di-ingegneria-e-architettura/" TargetMode="External"/><Relationship Id="rId61" Type="http://schemas.openxmlformats.org/officeDocument/2006/relationships/hyperlink" Target="https://interportocentroingrosso.com/appalti/a47-affidamento-diretto-ai-sensi-dellart-50-comma-1-lettera-b-del-d-lgs-n-36-2023/" TargetMode="External"/><Relationship Id="rId82" Type="http://schemas.openxmlformats.org/officeDocument/2006/relationships/hyperlink" Target="https://dati.anticorruzione.it/superset/dashboard/dettaglio_cig/?UUID=e1f0c777-551c-47e7-949d-547a1dceaf83&amp;cig=B6F7450D93" TargetMode="External"/><Relationship Id="rId19" Type="http://schemas.openxmlformats.org/officeDocument/2006/relationships/hyperlink" Target="https://www.google.com/maps/place/data=!4m2!3m1!1s0x477964b02a5fa7c7:0xa09725f3f1383f00?sa=X&amp;ved=1t:8290&amp;ictx=111" TargetMode="External"/><Relationship Id="rId14" Type="http://schemas.openxmlformats.org/officeDocument/2006/relationships/hyperlink" Target="https://interportocentroingrosso.com/appalti/contratto-quadro-ai-sensi-dellart-59-del-d-lgs-n-36-2023-per-laffidamento-diretto-dei-lavori-di-manutenzione-degli-impianti-elettrici-nei-fabbricati-di-proprieta-e-in-gestione-dall/" TargetMode="External"/><Relationship Id="rId22" Type="http://schemas.openxmlformats.org/officeDocument/2006/relationships/hyperlink" Target="https://www.google.com/maps/place/data=!4m2!3m1!1s0x477964b02a5fa7c7:0xa09725f3f1383f00?sa=X&amp;ved=1t:8290&amp;ictx=111" TargetMode="External"/><Relationship Id="rId27" Type="http://schemas.openxmlformats.org/officeDocument/2006/relationships/hyperlink" Target="https://interportocentroingrosso.com/appalti/fornitura-e-posa-n-2-barriere-automatiche-presso-il-circuito-doganale-di-pordenone/" TargetMode="External"/><Relationship Id="rId30" Type="http://schemas.openxmlformats.org/officeDocument/2006/relationships/hyperlink" Target="https://interportocentroingrosso.com/appalti/indizione-gara-procedura-negoziata-per-laffidamento-in-appalto-dei-lavori-di-completamento-del-centro-intermodale/" TargetMode="External"/><Relationship Id="rId35" Type="http://schemas.openxmlformats.org/officeDocument/2006/relationships/hyperlink" Target="https://interportocentroingrosso.com/appalti/a29-affidamento-diretto-ai-sensi-dellart-50-comma-1-lettera-a-del-d-lgs-n-36-2023/" TargetMode="External"/><Relationship Id="rId43" Type="http://schemas.openxmlformats.org/officeDocument/2006/relationships/hyperlink" Target="https://interportocentroingrosso.com/appalti/a39-affidamento-diretto-ai-sensi-dellart-50-comma-1-lettera-b-del-d-lgs-n-36-2023/" TargetMode="External"/><Relationship Id="rId48" Type="http://schemas.openxmlformats.org/officeDocument/2006/relationships/hyperlink" Target="https://interportocentroingrosso.com/appalti/b40-affidamento-diretto-ai-sensi-dellart-50-comma-1-lettera-b-del-d-lgs-n-36-2023/" TargetMode="External"/><Relationship Id="rId56" Type="http://schemas.openxmlformats.org/officeDocument/2006/relationships/hyperlink" Target="https://interportocentroingrosso.com/appalti/b45-affidamento-diretto-ai-sensi-dellart-50-comma-1-lettera-b-del-d-lgs-n-36-2023/" TargetMode="External"/><Relationship Id="rId64" Type="http://schemas.openxmlformats.org/officeDocument/2006/relationships/hyperlink" Target="https://interportocentroingrosso.com/appalti/b48-affidamento-diretto-ai-sensi-dellart-50-comma-1-lettera-b-del-d-lgs-n-36-2023/" TargetMode="External"/><Relationship Id="rId69" Type="http://schemas.openxmlformats.org/officeDocument/2006/relationships/hyperlink" Target="https://dati.anticorruzione.it/superset/dashboard/dettaglio_cig/?UUID=c42e8965-4ea6-4a92-8694-9593a9350190&amp;cig=B58DCA9B6D" TargetMode="External"/><Relationship Id="rId77" Type="http://schemas.openxmlformats.org/officeDocument/2006/relationships/hyperlink" Target="https://interportocentroingrosso.com/appalti/avviso-pubblico/" TargetMode="External"/><Relationship Id="rId8" Type="http://schemas.openxmlformats.org/officeDocument/2006/relationships/hyperlink" Target="https://interportocentroingrosso.com/appalti/lavori-di-manutenzione-straordinaria-centro-logistico-interventi-di-adeguamento-antincendio-fornitura-posa-di-segnaletica/" TargetMode="External"/><Relationship Id="rId51" Type="http://schemas.openxmlformats.org/officeDocument/2006/relationships/hyperlink" Target="https://interportocentroingrosso.com/appalti/b37-affidamento-diretto-ai-sensi-dellart-50-comma-1-lettera-b-del-d-lgs-n-36-2023/" TargetMode="External"/><Relationship Id="rId72" Type="http://schemas.openxmlformats.org/officeDocument/2006/relationships/hyperlink" Target="https://dati.anticorruzione.it/superset/dashboard/dettaglio_cig/?UUID=93e7f53f-f829-452c-a9d9-12427e5faf30&amp;cig=B4EEA5A3AC" TargetMode="External"/><Relationship Id="rId80" Type="http://schemas.openxmlformats.org/officeDocument/2006/relationships/hyperlink" Target="https://dati.anticorruzione.it/superset/dashboard/dettaglio_cig/?UUID=f45dbe7c-f1c6-462c-8ea9-8ad7b3a3e68a&amp;cig=B50DDE2D93" TargetMode="External"/><Relationship Id="rId3" Type="http://schemas.openxmlformats.org/officeDocument/2006/relationships/hyperlink" Target="https://interportocentroingrosso.com/appalti/affidamento-dellincarico-dei-servizi-relativi-alla-redazione-di-uno-studio-di-approfondimento-sui-possibili-impatti-sulla-popolazione-in-relazione-alla-pratica-di-screening-a-via/" TargetMode="External"/><Relationship Id="rId12" Type="http://schemas.openxmlformats.org/officeDocument/2006/relationships/hyperlink" Target="https://interportocentroingrosso.com/appalti/affidamento-incarico-giornalistico-per-attivita-di-marketing-e-di-comunicazione/" TargetMode="External"/><Relationship Id="rId17" Type="http://schemas.openxmlformats.org/officeDocument/2006/relationships/hyperlink" Target="https://www.google.com/maps/place/data=!4m2!3m1!1s0x477964b02a5fa7c7:0xa09725f3f1383f00?sa=X&amp;ved=1t:8290&amp;ictx=111" TargetMode="External"/><Relationship Id="rId25" Type="http://schemas.openxmlformats.org/officeDocument/2006/relationships/hyperlink" Target="https://interportocentroingrosso.com/appalti/indizine-gara-lavori-di-realizzazione-barriere-fonoassorbenti-mobili-di-mitigazione-acustica-del-terminal-intermodale/" TargetMode="External"/><Relationship Id="rId33" Type="http://schemas.openxmlformats.org/officeDocument/2006/relationships/hyperlink" Target="https://interportocentroingrosso.com/appalti/affidamento-diretto-ai-sensi-dellart-50-comma-1-lettera-a-del-d-lgs-n-36-2023-per-servizio-di-manutenzione-programmata-e-straordinaria-degli-impianti-in-pompa-di-calore-nei-fabbricati-di/" TargetMode="External"/><Relationship Id="rId38" Type="http://schemas.openxmlformats.org/officeDocument/2006/relationships/hyperlink" Target="https://interportocentroingrosso.com/appalti/b24-servizio-di-manutenzione-periodica-dei-presidi-antincendi/" TargetMode="External"/><Relationship Id="rId46" Type="http://schemas.openxmlformats.org/officeDocument/2006/relationships/hyperlink" Target="https://interportocentroingrosso.com/appalti/a36-affidamento-diretto-ai-sensi-dellart-50-comma-1-lettera-b-del-d-lgs-n-36-2023/" TargetMode="External"/><Relationship Id="rId59" Type="http://schemas.openxmlformats.org/officeDocument/2006/relationships/hyperlink" Target="https://interportocentroingrosso.com/appalti/b41-affidamento-diretto-ai-sensi-dellart-50-comma-1-lettera-b-del-d-lgs-n-36-2023/" TargetMode="External"/><Relationship Id="rId67" Type="http://schemas.openxmlformats.org/officeDocument/2006/relationships/hyperlink" Target="https://dati.anticorruzione.it/superset/dashboard/dettaglio_cig/?UUID=cfadd7f8-a749-4784-ae4c-2d057fde24b8&amp;cig=B684D29039" TargetMode="External"/><Relationship Id="rId20" Type="http://schemas.openxmlformats.org/officeDocument/2006/relationships/hyperlink" Target="https://www.google.com/maps/place/data=!4m2!3m1!1s0x477964b02a5fa7c7:0xa09725f3f1383f00?sa=X&amp;ved=1t:8290&amp;ictx=111" TargetMode="External"/><Relationship Id="rId41" Type="http://schemas.openxmlformats.org/officeDocument/2006/relationships/hyperlink" Target="https://interportocentroingrosso.com/appalti/b23-servizio-di-pulizia-dei-fabbricati-e-pertinenze-di-proprieta-della-interporto-centro-ingrosso-di-pordenone-spa/" TargetMode="External"/><Relationship Id="rId54" Type="http://schemas.openxmlformats.org/officeDocument/2006/relationships/hyperlink" Target="https://interportocentroingrosso.com/appalti/b43-affidamento-diretto-ai-sensi-dellart-50-comma-1-lettera-a-del-d-lgs-n-36-2023/" TargetMode="External"/><Relationship Id="rId62" Type="http://schemas.openxmlformats.org/officeDocument/2006/relationships/hyperlink" Target="https://interportocentroingrosso.com/appalti/b46-affidamento-diretto-ai-sensi-dellart-50-comma-1-lettera-b-del-d-lgs-n-36-2023/" TargetMode="External"/><Relationship Id="rId70" Type="http://schemas.openxmlformats.org/officeDocument/2006/relationships/hyperlink" Target="https://dati.anticorruzione.it/superset/dashboard/dettaglio_cig/?UUID=c4359257-a440-4db0-a3ad-a88ffecabe0d&amp;cig=B4D28FCF4C" TargetMode="External"/><Relationship Id="rId75" Type="http://schemas.openxmlformats.org/officeDocument/2006/relationships/hyperlink" Target="https://dati.anticorruzione.it/superset/dashboard/dettaglio_cig/?UUID=547300a8-489f-4507-8788-0cf8f37d1daf&amp;cig=B119CB558C" TargetMode="External"/><Relationship Id="rId83" Type="http://schemas.openxmlformats.org/officeDocument/2006/relationships/hyperlink" Target="https://interportocentroingrosso.com/appalti/b57-affidamento-diretto-ai-sensi-dellart-50-comma-1-lett-b-del-d-lgs-n-36-2023-e-s-m-i/" TargetMode="External"/><Relationship Id="rId1" Type="http://schemas.openxmlformats.org/officeDocument/2006/relationships/hyperlink" Target="https://interportocentroingrosso.com/it/appalti/affidamento-dellincarico-dei-servizi-tecnici-di-ingegneria-e-architettura-2/" TargetMode="External"/><Relationship Id="rId6" Type="http://schemas.openxmlformats.org/officeDocument/2006/relationships/hyperlink" Target="https://interportocentroingrosso.com/appalti/fornitura-e-posa-di-un-climatizzatore-daria-inverter-in-pompa-di-calore-a-gas-eco-r410-a-in-a-servizio-del-bar/" TargetMode="External"/><Relationship Id="rId15" Type="http://schemas.openxmlformats.org/officeDocument/2006/relationships/hyperlink" Target="https://interportocentroingrosso.com/appalti/lotto-7-realizzazione-del-parcheggio-di-accesso-al-terminal-intermodale-redazione-verifica-dimpatto-acustico/" TargetMode="External"/><Relationship Id="rId23" Type="http://schemas.openxmlformats.org/officeDocument/2006/relationships/hyperlink" Target="https://eappalti.regione.fvg.it/esop/toolkit/negotiation/rfq/modifyRfq.do?from=menu&amp;_ncp=1723045836717.1624214-1" TargetMode="External"/><Relationship Id="rId28" Type="http://schemas.openxmlformats.org/officeDocument/2006/relationships/hyperlink" Target="https://eappalti.regione.fvg.it/esop/toolkit/negotiation/rfq/modify/suppliers/initStepReadOnly.si?reset=true&amp;isOnModification=false&amp;_ncp=1728628344132.3129424-2" TargetMode="External"/><Relationship Id="rId36" Type="http://schemas.openxmlformats.org/officeDocument/2006/relationships/hyperlink" Target="https://interportocentroingrosso.com/appalti/b29-affidamento-diretto-ai-sensi-dellart-50-comma-1-lettera-a-del-d-lgs-n-36-2023/" TargetMode="External"/><Relationship Id="rId49" Type="http://schemas.openxmlformats.org/officeDocument/2006/relationships/hyperlink" Target="https://interportocentroingrosso.com/appalti/b35-affidamento-diretto-ai-sensi-dellart-50-comma-1-lettera-b-del-d-lgs-n-36-2023/" TargetMode="External"/><Relationship Id="rId57" Type="http://schemas.openxmlformats.org/officeDocument/2006/relationships/hyperlink" Target="https://interportocentroingrosso.com/appalti/avviso-pubblico/" TargetMode="External"/><Relationship Id="rId10" Type="http://schemas.openxmlformats.org/officeDocument/2006/relationships/hyperlink" Target="https://interportocentroingrosso.com/appalti/manutenzione-straordinaria-impianti-fotovoltaici-di-proprieta-della-societa-servizio-di-taratura-e-prove-con-valigia-rele-dispositivo-di-interfaccia/" TargetMode="External"/><Relationship Id="rId31" Type="http://schemas.openxmlformats.org/officeDocument/2006/relationships/hyperlink" Target="https://interportocentroingrosso.com/appalti/affidamento-diretto-ai-sensi-dellart-50-comma-1-lettera-b-del-d-lgs-n-36-2023-per-attivita-di-comunicazione-in-occasione-dellevento-assemblea-pubblica-di-confindustria-alto-adri/" TargetMode="External"/><Relationship Id="rId44" Type="http://schemas.openxmlformats.org/officeDocument/2006/relationships/hyperlink" Target="https://interportocentroingrosso.com/appalti/b25-incarico-dpo-data-protection-officer-consulenza-per-adeguamento-gdpr-e-rpct-triennio-2025-2027/" TargetMode="External"/><Relationship Id="rId52" Type="http://schemas.openxmlformats.org/officeDocument/2006/relationships/hyperlink" Target="https://interportocentroingrosso.com/appalti/b36-affidamento-diretto-ai-sensi-dellart-50-comma-1-lettera-b-del-d-lgs-n-36-2023/" TargetMode="External"/><Relationship Id="rId60" Type="http://schemas.openxmlformats.org/officeDocument/2006/relationships/hyperlink" Target="https://interportocentroingrosso.com/appalti/b47-affidamento-dellincarico-dei-servizi-tecnici-di-ingegneria-e-architettura/" TargetMode="External"/><Relationship Id="rId65" Type="http://schemas.openxmlformats.org/officeDocument/2006/relationships/hyperlink" Target="https://interportocentroingrosso.com/appalti/a50-affidamento-diretto-ai-sensi-dellart-50-comma-1-lettera-b-del-d-lgs-n-36-2023/" TargetMode="External"/><Relationship Id="rId73" Type="http://schemas.openxmlformats.org/officeDocument/2006/relationships/hyperlink" Target="https://dati.anticorruzione.it/superset/dashboard/dettaglio_cig/?UUID=c051aba3-6cea-475e-8c89-faa67fc80edf&amp;cig=B571E1002A" TargetMode="External"/><Relationship Id="rId78" Type="http://schemas.openxmlformats.org/officeDocument/2006/relationships/hyperlink" Target="https://interportocentroingrosso.com/appalti/b55-affidamento-diretto-ai-sensi-dellart-50-comma-1-lettera-b-del-d-lgs-n-36-2023/" TargetMode="External"/><Relationship Id="rId81" Type="http://schemas.openxmlformats.org/officeDocument/2006/relationships/hyperlink" Target="https://dati.anticorruzione.it/superset/dashboard/dettaglio_cig/?UUID=a8169fec-7b26-4188-928b-28fda4e04ed3&amp;cig=B6F72C7944" TargetMode="External"/><Relationship Id="rId4" Type="http://schemas.openxmlformats.org/officeDocument/2006/relationships/hyperlink" Target="https://interportocentroingrosso.com/appalti/servizio-di-supporto-giuridico-in-materia-di-trasparenza-d-lgs-n-33-2013/" TargetMode="External"/><Relationship Id="rId9" Type="http://schemas.openxmlformats.org/officeDocument/2006/relationships/hyperlink" Target="https://interportocentroingrosso.com/appalti/affidamento-dellincarico-del-servizio-di-redazione-pratiche-enea-per-lottenimento-della-detrazione-fiscale-ai-sensi-della-l-296-06-e-s-m-i/" TargetMode="External"/><Relationship Id="rId13" Type="http://schemas.openxmlformats.org/officeDocument/2006/relationships/hyperlink" Target="https://interportocentroingrosso.com/appalti/pratiche-civa-e-inail-centrali-termiche-civ-114-e-civ-181/" TargetMode="External"/><Relationship Id="rId18" Type="http://schemas.openxmlformats.org/officeDocument/2006/relationships/hyperlink" Target="https://www.google.com/maps/place/data=!4m2!3m1!1s0x477964b02a5fa7c7:0xa09725f3f1383f00?sa=X&amp;ved=1t:8290&amp;ictx=111" TargetMode="External"/><Relationship Id="rId39" Type="http://schemas.openxmlformats.org/officeDocument/2006/relationships/hyperlink" Target="https://interportocentroingrosso.com/appalti/c5-procedura-negoziata-per-laffidamento-in-appalto-dei-lavori-di-completamento-del-centro-intermodale-potenziamento-e-miglioramento-della-dotazione-infrastrutturale-del-centro-intermodale-e/" TargetMode="External"/><Relationship Id="rId34" Type="http://schemas.openxmlformats.org/officeDocument/2006/relationships/hyperlink" Target="https://interportocentroingrosso.com/appalti/c4-procedura-negoziata-per-laffidamento-in-appalto-dei-lavori-di-potenziamento-e-miglioramento-della-dotazione-infrastrutturale-del-centro-intermodale/" TargetMode="External"/><Relationship Id="rId50" Type="http://schemas.openxmlformats.org/officeDocument/2006/relationships/hyperlink" Target="https://interportocentroingrosso.com/appalti/b38-affidamento-diretto-ai-sensi-dellart-50-comma-1-lettera-b-del-d-lgs-n-36-2023/" TargetMode="External"/><Relationship Id="rId55" Type="http://schemas.openxmlformats.org/officeDocument/2006/relationships/hyperlink" Target="https://interportocentroingrosso.com/appalti/b44-affidamento-diretto-ai-sensi-dellart-50-comma-1-lettera-a-del-d-lgs-n-36-2023/" TargetMode="External"/><Relationship Id="rId76" Type="http://schemas.openxmlformats.org/officeDocument/2006/relationships/hyperlink" Target="https://dati.anticorruzione.it/superset/dashboard/dettaglio_cig/?UUID=7bd7c743-1d8a-43af-9e1e-633afbb46500&amp;cig=B6F141869D" TargetMode="External"/><Relationship Id="rId7" Type="http://schemas.openxmlformats.org/officeDocument/2006/relationships/hyperlink" Target="https://interportocentroingrosso.com/appalti/servizio-di-assistenza-per-comunicazioni-a-dso-e-manutenzione-cci-centro-logistico/" TargetMode="External"/><Relationship Id="rId71" Type="http://schemas.openxmlformats.org/officeDocument/2006/relationships/hyperlink" Target="https://dati.anticorruzione.it/superset/dashboard/dettaglio_cig/?UUID=0494d532-062c-4db1-b16b-3257f4382dbf&amp;cig=B4C30DFF69" TargetMode="External"/><Relationship Id="rId2" Type="http://schemas.openxmlformats.org/officeDocument/2006/relationships/hyperlink" Target="https://interportocentroingrosso.com/appalti/servizio-di-verifiche-periodiche-di-messa-a-terra-e-degli-ascensori-nei-fabbricati-di-proprieta-biennio-2024-2025/" TargetMode="External"/><Relationship Id="rId29" Type="http://schemas.openxmlformats.org/officeDocument/2006/relationships/hyperlink" Target="https://www.google.com/maps/place/data=!4m2!3m1!1s0x47797b46418f96ef:0xa54747e2e6ca98c8?sa=X&amp;ved=1t:8290&amp;ictx=111" TargetMode="External"/><Relationship Id="rId24" Type="http://schemas.openxmlformats.org/officeDocument/2006/relationships/hyperlink" Target="https://interportocentroingrosso.com/appalti/indizine-gara-procedura-negoziata-per-laffidamento-in-appalto-dei-lavori-di-realizzazione-di-un-piazzale/" TargetMode="External"/><Relationship Id="rId40" Type="http://schemas.openxmlformats.org/officeDocument/2006/relationships/hyperlink" Target="https://interportocentroingrosso.com/appalti/a33-affidamento-diretto-ai-sensi-dellart-50-comma-1-lettera-b-del-d-lgs-n-36-2023/" TargetMode="External"/><Relationship Id="rId45" Type="http://schemas.openxmlformats.org/officeDocument/2006/relationships/hyperlink" Target="https://interportocentroingrosso.com/appalti/a41-affidamento-diretto-ai-sensi-dellart-50-comma-1-lettera-b-del-d-lgs-n-36-2023/" TargetMode="External"/><Relationship Id="rId66" Type="http://schemas.openxmlformats.org/officeDocument/2006/relationships/hyperlink" Target="https://interportocentroingrosso.com/appalti/b56-affidamento-diretto-ai-sensi-dellart-50-comma-1-lettera-b-del-d-lgs-n-36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92C9-DA73-488C-B753-5BC89DA263FC}">
  <sheetPr>
    <pageSetUpPr fitToPage="1"/>
  </sheetPr>
  <dimension ref="A1:AQ168"/>
  <sheetViews>
    <sheetView tabSelected="1" zoomScaleNormal="100" workbookViewId="0">
      <selection activeCell="I1" sqref="I1"/>
    </sheetView>
  </sheetViews>
  <sheetFormatPr defaultRowHeight="16.5" x14ac:dyDescent="0.25"/>
  <cols>
    <col min="1" max="2" width="4.7109375" customWidth="1"/>
    <col min="3" max="4" width="5.140625" customWidth="1"/>
    <col min="5" max="6" width="18.5703125" customWidth="1"/>
    <col min="7" max="7" width="51.7109375" customWidth="1"/>
    <col min="8" max="8" width="69.85546875" customWidth="1"/>
    <col min="9" max="9" width="15.140625" customWidth="1"/>
    <col min="10" max="10" width="50" customWidth="1"/>
    <col min="11" max="11" width="55.140625" customWidth="1"/>
    <col min="12" max="12" width="22.85546875" customWidth="1"/>
    <col min="13" max="13" width="46.42578125" customWidth="1"/>
    <col min="14" max="14" width="55.140625" customWidth="1"/>
    <col min="15" max="15" width="21.140625" customWidth="1"/>
    <col min="16" max="16" width="12.7109375" customWidth="1"/>
    <col min="17" max="17" width="14" customWidth="1"/>
    <col min="18" max="18" width="110.85546875" style="217" customWidth="1"/>
    <col min="19" max="19" width="119.28515625" style="255" customWidth="1"/>
    <col min="20" max="20" width="37.7109375" hidden="1" customWidth="1"/>
  </cols>
  <sheetData>
    <row r="1" spans="1:43" x14ac:dyDescent="0.3">
      <c r="A1" s="87" t="s">
        <v>6</v>
      </c>
      <c r="B1" s="87"/>
      <c r="C1" s="1"/>
      <c r="D1" s="87"/>
      <c r="E1" s="43"/>
      <c r="F1" s="43"/>
      <c r="G1" s="1"/>
      <c r="H1" s="1"/>
      <c r="I1" s="99">
        <v>45808</v>
      </c>
      <c r="J1" s="20"/>
      <c r="K1" s="81">
        <f>DATE(2024,11,28)</f>
        <v>45624</v>
      </c>
      <c r="L1" s="1"/>
      <c r="M1" s="1"/>
      <c r="N1" s="1"/>
      <c r="O1" s="1"/>
      <c r="P1" s="18"/>
      <c r="Q1" s="1"/>
      <c r="S1" s="247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x14ac:dyDescent="0.3">
      <c r="A2" s="1"/>
      <c r="B2" s="1"/>
      <c r="C2" s="1"/>
      <c r="D2" s="1"/>
      <c r="E2" s="43"/>
      <c r="F2" s="43"/>
      <c r="G2" s="1"/>
      <c r="H2" s="1"/>
      <c r="I2" s="1"/>
      <c r="J2" s="20"/>
      <c r="K2" s="1"/>
      <c r="L2" s="1"/>
      <c r="M2" s="1"/>
      <c r="N2" s="1"/>
      <c r="O2" s="1"/>
      <c r="P2" s="18"/>
      <c r="Q2" s="1"/>
      <c r="S2" s="247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x14ac:dyDescent="0.3">
      <c r="A3" s="3" t="s">
        <v>7</v>
      </c>
      <c r="B3" s="3"/>
      <c r="C3" s="2"/>
      <c r="D3" s="3"/>
      <c r="E3" s="17"/>
      <c r="F3" s="17"/>
      <c r="G3" s="2"/>
      <c r="H3" s="2"/>
      <c r="I3" s="2"/>
      <c r="J3" s="21"/>
      <c r="K3" s="2"/>
      <c r="L3" s="2"/>
      <c r="M3" s="2"/>
      <c r="N3" s="2"/>
      <c r="O3" s="2"/>
      <c r="P3" s="27"/>
      <c r="Q3" s="2"/>
      <c r="S3" s="247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x14ac:dyDescent="0.3">
      <c r="A4" s="3" t="s">
        <v>179</v>
      </c>
      <c r="B4" s="3"/>
      <c r="C4" s="2"/>
      <c r="D4" s="3"/>
      <c r="E4" s="17"/>
      <c r="F4" s="17"/>
      <c r="G4" s="2"/>
      <c r="H4" s="2"/>
      <c r="I4" s="2"/>
      <c r="J4" s="21"/>
      <c r="K4" s="2"/>
      <c r="L4" s="2"/>
      <c r="M4" s="2"/>
      <c r="N4" s="2"/>
      <c r="O4" s="2"/>
      <c r="P4" s="27"/>
      <c r="Q4" s="2"/>
      <c r="S4" s="247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x14ac:dyDescent="0.3">
      <c r="A5" s="3" t="s">
        <v>5</v>
      </c>
      <c r="B5" s="3"/>
      <c r="C5" s="2"/>
      <c r="D5" s="3"/>
      <c r="E5" s="17"/>
      <c r="F5" s="17"/>
      <c r="G5" s="2"/>
      <c r="H5" s="2"/>
      <c r="I5" s="2"/>
      <c r="J5" s="21"/>
      <c r="K5" s="2"/>
      <c r="L5" s="2"/>
      <c r="M5" s="2"/>
      <c r="N5" s="2"/>
      <c r="O5" s="2"/>
      <c r="P5" s="27"/>
      <c r="Q5" s="2"/>
      <c r="S5" s="247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x14ac:dyDescent="0.3">
      <c r="A6" s="1"/>
      <c r="B6" s="1"/>
      <c r="C6" s="1"/>
      <c r="D6" s="1"/>
      <c r="E6" s="4"/>
      <c r="F6" s="4"/>
      <c r="G6" s="5"/>
      <c r="H6" s="5"/>
      <c r="I6" s="5"/>
      <c r="J6" s="22"/>
      <c r="K6" s="5"/>
      <c r="L6" s="5"/>
      <c r="M6" s="5"/>
      <c r="N6" s="5"/>
      <c r="O6" s="5"/>
      <c r="P6" s="28"/>
      <c r="Q6" s="5"/>
      <c r="R6" s="5"/>
      <c r="S6" s="24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x14ac:dyDescent="0.3">
      <c r="A7" s="152" t="s">
        <v>946</v>
      </c>
      <c r="B7" s="152"/>
      <c r="C7" s="2"/>
      <c r="D7" s="3"/>
      <c r="E7" s="17"/>
      <c r="F7" s="17"/>
      <c r="G7" s="2"/>
      <c r="H7" s="2"/>
      <c r="I7" s="2"/>
      <c r="J7" s="21"/>
      <c r="K7" s="2"/>
      <c r="L7" s="2"/>
      <c r="M7" s="2"/>
      <c r="N7" s="2"/>
      <c r="O7" s="2"/>
      <c r="P7" s="27"/>
      <c r="Q7" s="2"/>
      <c r="S7" s="24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163" customFormat="1" x14ac:dyDescent="0.3">
      <c r="A8" s="157"/>
      <c r="B8" s="157"/>
      <c r="C8" s="157"/>
      <c r="D8" s="157"/>
      <c r="E8" s="158" t="s">
        <v>64</v>
      </c>
      <c r="F8" s="158" t="s">
        <v>62</v>
      </c>
      <c r="G8" s="159" t="s">
        <v>0</v>
      </c>
      <c r="H8" s="159" t="s">
        <v>1</v>
      </c>
      <c r="I8" s="159" t="s">
        <v>28</v>
      </c>
      <c r="J8" s="347" t="s">
        <v>4</v>
      </c>
      <c r="K8" s="347"/>
      <c r="L8" s="347"/>
      <c r="M8" s="347" t="s">
        <v>239</v>
      </c>
      <c r="N8" s="347"/>
      <c r="O8" s="347"/>
      <c r="P8" s="160" t="s">
        <v>14</v>
      </c>
      <c r="Q8" s="161" t="s">
        <v>14</v>
      </c>
      <c r="R8" s="162" t="s">
        <v>2</v>
      </c>
      <c r="S8" s="248" t="s">
        <v>830</v>
      </c>
      <c r="T8" s="221" t="s">
        <v>834</v>
      </c>
      <c r="U8" s="157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7"/>
      <c r="AP8" s="157"/>
      <c r="AQ8" s="157"/>
    </row>
    <row r="9" spans="1:43" s="163" customFormat="1" x14ac:dyDescent="0.3">
      <c r="A9" s="348" t="s">
        <v>194</v>
      </c>
      <c r="B9" s="349"/>
      <c r="C9" s="164" t="s">
        <v>196</v>
      </c>
      <c r="D9" s="183" t="s">
        <v>195</v>
      </c>
      <c r="E9" s="158" t="s">
        <v>63</v>
      </c>
      <c r="F9" s="158" t="s">
        <v>513</v>
      </c>
      <c r="G9" s="159"/>
      <c r="H9" s="159"/>
      <c r="I9" s="159"/>
      <c r="J9" s="165" t="s">
        <v>13</v>
      </c>
      <c r="K9" s="159" t="s">
        <v>9</v>
      </c>
      <c r="L9" s="159" t="s">
        <v>10</v>
      </c>
      <c r="M9" s="165" t="s">
        <v>13</v>
      </c>
      <c r="N9" s="159" t="s">
        <v>9</v>
      </c>
      <c r="O9" s="159" t="s">
        <v>10</v>
      </c>
      <c r="P9" s="166" t="s">
        <v>518</v>
      </c>
      <c r="Q9" s="167" t="s">
        <v>519</v>
      </c>
      <c r="R9" s="218"/>
      <c r="S9" s="249"/>
      <c r="T9" s="222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</row>
    <row r="10" spans="1:43" ht="33" x14ac:dyDescent="0.3">
      <c r="A10" s="181"/>
      <c r="B10" s="181"/>
      <c r="C10" s="151"/>
      <c r="D10" s="184"/>
      <c r="E10" s="153">
        <v>45842</v>
      </c>
      <c r="F10" s="153"/>
      <c r="G10" s="6" t="s">
        <v>949</v>
      </c>
      <c r="H10" s="6" t="s">
        <v>950</v>
      </c>
      <c r="I10" s="9" t="s">
        <v>941</v>
      </c>
      <c r="J10" s="165"/>
      <c r="K10" s="159"/>
      <c r="L10" s="159"/>
      <c r="M10" s="165"/>
      <c r="N10" s="159"/>
      <c r="O10" s="159"/>
      <c r="P10" s="166"/>
      <c r="Q10" s="167"/>
      <c r="R10" s="227"/>
      <c r="S10" s="262" t="s">
        <v>945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</row>
    <row r="11" spans="1:43" x14ac:dyDescent="0.3">
      <c r="A11" s="172"/>
      <c r="B11" s="172"/>
      <c r="C11" s="128"/>
      <c r="D11" s="185"/>
      <c r="E11" s="13"/>
      <c r="F11" s="13"/>
      <c r="G11" s="9"/>
      <c r="H11" s="12"/>
      <c r="I11" s="9"/>
      <c r="J11" s="24"/>
      <c r="K11" s="12"/>
      <c r="L11" s="15"/>
      <c r="M11" s="24"/>
      <c r="N11" s="12"/>
      <c r="O11" s="15"/>
      <c r="P11" s="123"/>
      <c r="Q11" s="10"/>
      <c r="R11" s="224" t="s">
        <v>684</v>
      </c>
      <c r="S11" s="25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3">
      <c r="A12" s="1"/>
      <c r="B12" s="1"/>
      <c r="C12" s="1"/>
      <c r="D12" s="1"/>
      <c r="E12" s="4"/>
      <c r="F12" s="4"/>
      <c r="G12" s="5"/>
      <c r="H12" s="5"/>
      <c r="I12" s="5"/>
      <c r="J12" s="22"/>
      <c r="K12" s="5"/>
      <c r="L12" s="5"/>
      <c r="M12" s="5"/>
      <c r="N12" s="5"/>
      <c r="O12" s="5"/>
      <c r="P12" s="28"/>
      <c r="Q12" s="5"/>
      <c r="R12" s="5"/>
      <c r="S12" s="247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3">
      <c r="A13" s="1"/>
      <c r="B13" s="1"/>
      <c r="C13" s="1"/>
      <c r="D13" s="1"/>
      <c r="E13" s="4"/>
      <c r="F13" s="4"/>
      <c r="G13" s="5"/>
      <c r="H13" s="5"/>
      <c r="I13" s="5"/>
      <c r="J13" s="22"/>
      <c r="K13" s="5"/>
      <c r="L13" s="5"/>
      <c r="M13" s="5"/>
      <c r="N13" s="5"/>
      <c r="O13" s="5"/>
      <c r="P13" s="28"/>
      <c r="Q13" s="5"/>
      <c r="R13" s="5"/>
      <c r="S13" s="247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3">
      <c r="A14" s="152" t="s">
        <v>947</v>
      </c>
      <c r="B14" s="152"/>
      <c r="C14" s="2"/>
      <c r="D14" s="3"/>
      <c r="E14" s="17"/>
      <c r="F14" s="17"/>
      <c r="G14" s="2"/>
      <c r="H14" s="2"/>
      <c r="I14" s="2"/>
      <c r="J14" s="21"/>
      <c r="K14" s="2"/>
      <c r="L14" s="2"/>
      <c r="M14" s="2"/>
      <c r="N14" s="2"/>
      <c r="O14" s="2"/>
      <c r="P14" s="27"/>
      <c r="Q14" s="2"/>
      <c r="S14" s="247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s="163" customFormat="1" x14ac:dyDescent="0.3">
      <c r="A15" s="157"/>
      <c r="B15" s="157"/>
      <c r="C15" s="157"/>
      <c r="D15" s="157"/>
      <c r="E15" s="158" t="s">
        <v>64</v>
      </c>
      <c r="F15" s="158" t="s">
        <v>62</v>
      </c>
      <c r="G15" s="159" t="s">
        <v>0</v>
      </c>
      <c r="H15" s="159" t="s">
        <v>1</v>
      </c>
      <c r="I15" s="159" t="s">
        <v>28</v>
      </c>
      <c r="J15" s="347" t="s">
        <v>4</v>
      </c>
      <c r="K15" s="347"/>
      <c r="L15" s="347"/>
      <c r="M15" s="347" t="s">
        <v>239</v>
      </c>
      <c r="N15" s="347"/>
      <c r="O15" s="347"/>
      <c r="P15" s="160" t="s">
        <v>14</v>
      </c>
      <c r="Q15" s="161" t="s">
        <v>14</v>
      </c>
      <c r="R15" s="162" t="s">
        <v>2</v>
      </c>
      <c r="S15" s="248" t="s">
        <v>830</v>
      </c>
      <c r="T15" s="221" t="s">
        <v>834</v>
      </c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</row>
    <row r="16" spans="1:43" s="163" customFormat="1" x14ac:dyDescent="0.3">
      <c r="A16" s="348" t="s">
        <v>194</v>
      </c>
      <c r="B16" s="349"/>
      <c r="C16" s="164" t="s">
        <v>196</v>
      </c>
      <c r="D16" s="183" t="s">
        <v>195</v>
      </c>
      <c r="E16" s="158" t="s">
        <v>63</v>
      </c>
      <c r="F16" s="158" t="s">
        <v>513</v>
      </c>
      <c r="G16" s="159"/>
      <c r="H16" s="159"/>
      <c r="I16" s="159"/>
      <c r="J16" s="165" t="s">
        <v>13</v>
      </c>
      <c r="K16" s="159" t="s">
        <v>9</v>
      </c>
      <c r="L16" s="159" t="s">
        <v>10</v>
      </c>
      <c r="M16" s="165" t="s">
        <v>13</v>
      </c>
      <c r="N16" s="159" t="s">
        <v>9</v>
      </c>
      <c r="O16" s="159" t="s">
        <v>10</v>
      </c>
      <c r="P16" s="166" t="s">
        <v>518</v>
      </c>
      <c r="Q16" s="167" t="s">
        <v>519</v>
      </c>
      <c r="R16" s="218"/>
      <c r="S16" s="249"/>
      <c r="T16" s="222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</row>
    <row r="17" spans="1:43" x14ac:dyDescent="0.3">
      <c r="A17" s="181"/>
      <c r="B17" s="181"/>
      <c r="C17" s="151"/>
      <c r="D17" s="184"/>
      <c r="E17" s="153"/>
      <c r="F17" s="153"/>
      <c r="G17" s="6"/>
      <c r="H17" s="6"/>
      <c r="I17" s="6"/>
      <c r="J17" s="22"/>
      <c r="K17" s="6"/>
      <c r="L17" s="6"/>
      <c r="M17" s="22"/>
      <c r="N17" s="6"/>
      <c r="O17" s="6"/>
      <c r="P17" s="154"/>
      <c r="Q17" s="155"/>
      <c r="R17" s="223"/>
      <c r="S17" s="250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ht="49.5" x14ac:dyDescent="0.3">
      <c r="A18" s="172"/>
      <c r="B18" s="172"/>
      <c r="C18" s="128"/>
      <c r="D18" s="185"/>
      <c r="E18" s="13">
        <v>45684</v>
      </c>
      <c r="F18" s="13"/>
      <c r="G18" s="9" t="s">
        <v>682</v>
      </c>
      <c r="H18" s="12" t="s">
        <v>683</v>
      </c>
      <c r="I18" s="9"/>
      <c r="J18" s="24"/>
      <c r="K18" s="12"/>
      <c r="L18" s="15"/>
      <c r="M18" s="24"/>
      <c r="N18" s="12"/>
      <c r="O18" s="15"/>
      <c r="P18" s="123"/>
      <c r="Q18" s="10"/>
      <c r="R18" s="224" t="s">
        <v>684</v>
      </c>
      <c r="S18" s="250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ht="33" x14ac:dyDescent="0.3">
      <c r="A19" s="172"/>
      <c r="B19" s="172"/>
      <c r="C19" s="128" t="s">
        <v>711</v>
      </c>
      <c r="D19" s="185"/>
      <c r="E19" s="13">
        <v>45719</v>
      </c>
      <c r="F19" s="13"/>
      <c r="G19" s="9" t="s">
        <v>708</v>
      </c>
      <c r="H19" s="12" t="s">
        <v>709</v>
      </c>
      <c r="I19" s="9"/>
      <c r="J19" s="24"/>
      <c r="K19" s="12"/>
      <c r="L19" s="15"/>
      <c r="M19" s="24"/>
      <c r="N19" s="12"/>
      <c r="O19" s="15"/>
      <c r="P19" s="123"/>
      <c r="Q19" s="10"/>
      <c r="R19" s="225" t="s">
        <v>710</v>
      </c>
      <c r="S19" s="25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x14ac:dyDescent="0.3">
      <c r="C20" s="2"/>
      <c r="D20" s="3"/>
      <c r="E20" s="17"/>
      <c r="F20" s="17"/>
      <c r="G20" s="2"/>
      <c r="H20" s="2"/>
      <c r="I20" s="2"/>
      <c r="J20" s="21"/>
      <c r="K20" s="2"/>
      <c r="L20" s="2"/>
      <c r="M20" s="2"/>
      <c r="N20" s="2"/>
      <c r="O20" s="2"/>
      <c r="P20" s="27"/>
      <c r="Q20" s="2"/>
      <c r="S20" s="252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</row>
    <row r="21" spans="1:43" x14ac:dyDescent="0.3">
      <c r="C21" s="2"/>
      <c r="D21" s="3"/>
      <c r="E21" s="17"/>
      <c r="F21" s="17"/>
      <c r="G21" s="2"/>
      <c r="I21" s="2"/>
      <c r="J21" s="21"/>
      <c r="K21" s="2"/>
      <c r="L21" s="2"/>
      <c r="M21" s="2"/>
      <c r="N21" s="2"/>
      <c r="O21" s="2"/>
      <c r="P21" s="27"/>
      <c r="Q21" s="2"/>
      <c r="S21" s="247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</row>
    <row r="22" spans="1:43" x14ac:dyDescent="0.3">
      <c r="A22" s="152" t="s">
        <v>948</v>
      </c>
      <c r="B22" s="152"/>
      <c r="C22" s="1"/>
      <c r="D22" s="1"/>
      <c r="E22" s="4"/>
      <c r="F22" s="4"/>
      <c r="G22" s="5"/>
      <c r="H22" s="5"/>
      <c r="I22" s="5"/>
      <c r="J22" s="22"/>
      <c r="K22" s="5"/>
      <c r="L22" s="5"/>
      <c r="M22" s="5"/>
      <c r="N22" s="5"/>
      <c r="O22" s="5"/>
      <c r="P22" s="28"/>
      <c r="Q22" s="5"/>
      <c r="R22" s="5"/>
      <c r="S22" s="253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s="163" customFormat="1" x14ac:dyDescent="0.3">
      <c r="A23" s="157"/>
      <c r="B23" s="157"/>
      <c r="C23" s="157"/>
      <c r="D23" s="157"/>
      <c r="E23" s="158" t="s">
        <v>64</v>
      </c>
      <c r="F23" s="158" t="s">
        <v>62</v>
      </c>
      <c r="G23" s="159" t="s">
        <v>0</v>
      </c>
      <c r="H23" s="159" t="s">
        <v>1</v>
      </c>
      <c r="I23" s="159" t="s">
        <v>28</v>
      </c>
      <c r="J23" s="347" t="s">
        <v>4</v>
      </c>
      <c r="K23" s="347"/>
      <c r="L23" s="347"/>
      <c r="M23" s="347" t="s">
        <v>239</v>
      </c>
      <c r="N23" s="347"/>
      <c r="O23" s="347"/>
      <c r="P23" s="160" t="s">
        <v>14</v>
      </c>
      <c r="Q23" s="161" t="s">
        <v>14</v>
      </c>
      <c r="R23" s="226" t="s">
        <v>2</v>
      </c>
      <c r="S23" s="248" t="s">
        <v>830</v>
      </c>
      <c r="T23" s="221" t="s">
        <v>834</v>
      </c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</row>
    <row r="24" spans="1:43" s="163" customFormat="1" x14ac:dyDescent="0.3">
      <c r="A24" s="348" t="s">
        <v>194</v>
      </c>
      <c r="B24" s="349"/>
      <c r="C24" s="164" t="s">
        <v>196</v>
      </c>
      <c r="D24" s="183" t="s">
        <v>195</v>
      </c>
      <c r="E24" s="158" t="s">
        <v>63</v>
      </c>
      <c r="F24" s="158" t="s">
        <v>513</v>
      </c>
      <c r="G24" s="159"/>
      <c r="H24" s="159"/>
      <c r="I24" s="159"/>
      <c r="J24" s="165" t="s">
        <v>13</v>
      </c>
      <c r="K24" s="159" t="s">
        <v>9</v>
      </c>
      <c r="L24" s="159" t="s">
        <v>10</v>
      </c>
      <c r="M24" s="165" t="s">
        <v>13</v>
      </c>
      <c r="N24" s="159" t="s">
        <v>9</v>
      </c>
      <c r="O24" s="159" t="s">
        <v>10</v>
      </c>
      <c r="P24" s="166" t="s">
        <v>518</v>
      </c>
      <c r="Q24" s="167" t="s">
        <v>519</v>
      </c>
      <c r="R24" s="227"/>
      <c r="S24" s="249"/>
      <c r="T24" s="222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</row>
    <row r="25" spans="1:43" s="163" customFormat="1" x14ac:dyDescent="0.3">
      <c r="A25" s="210"/>
      <c r="B25" s="204"/>
      <c r="C25" s="203"/>
      <c r="D25" s="208"/>
      <c r="E25" s="213"/>
      <c r="F25" s="213"/>
      <c r="G25" s="162"/>
      <c r="H25" s="159"/>
      <c r="I25" s="159"/>
      <c r="J25" s="165"/>
      <c r="K25" s="159"/>
      <c r="L25" s="159"/>
      <c r="M25" s="165"/>
      <c r="N25" s="159"/>
      <c r="O25" s="159"/>
      <c r="P25" s="166"/>
      <c r="Q25" s="167"/>
      <c r="R25" s="227"/>
      <c r="S25" s="254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</row>
    <row r="26" spans="1:43" s="163" customFormat="1" x14ac:dyDescent="0.3">
      <c r="A26" s="210"/>
      <c r="B26" s="204"/>
      <c r="C26" s="203"/>
      <c r="D26" s="208"/>
      <c r="E26" s="213"/>
      <c r="F26" s="213"/>
      <c r="G26" s="162"/>
      <c r="H26" s="159"/>
      <c r="I26" s="159"/>
      <c r="J26" s="165"/>
      <c r="K26" s="159"/>
      <c r="L26" s="159"/>
      <c r="M26" s="165"/>
      <c r="N26" s="159"/>
      <c r="O26" s="159"/>
      <c r="P26" s="166"/>
      <c r="Q26" s="167"/>
      <c r="R26" s="227"/>
      <c r="S26" s="254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</row>
    <row r="27" spans="1:43" s="163" customFormat="1" x14ac:dyDescent="0.3">
      <c r="A27" s="210"/>
      <c r="B27" s="204"/>
      <c r="C27" s="203"/>
      <c r="D27" s="208"/>
      <c r="E27" s="213"/>
      <c r="F27" s="213"/>
      <c r="G27" s="162"/>
      <c r="H27" s="159"/>
      <c r="I27" s="159"/>
      <c r="J27" s="165"/>
      <c r="K27" s="159"/>
      <c r="L27" s="159"/>
      <c r="M27" s="165"/>
      <c r="N27" s="159"/>
      <c r="O27" s="159"/>
      <c r="P27" s="166"/>
      <c r="Q27" s="167"/>
      <c r="R27" s="227"/>
      <c r="S27" s="254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</row>
    <row r="28" spans="1:43" s="163" customFormat="1" x14ac:dyDescent="0.3">
      <c r="A28" s="210"/>
      <c r="B28" s="204"/>
      <c r="C28" s="203"/>
      <c r="D28" s="208"/>
      <c r="E28" s="213"/>
      <c r="F28" s="213"/>
      <c r="G28" s="162"/>
      <c r="H28" s="159"/>
      <c r="I28" s="159"/>
      <c r="J28" s="165"/>
      <c r="K28" s="159"/>
      <c r="L28" s="159"/>
      <c r="M28" s="165"/>
      <c r="N28" s="159"/>
      <c r="O28" s="159"/>
      <c r="P28" s="166"/>
      <c r="Q28" s="167"/>
      <c r="R28" s="227"/>
      <c r="S28" s="254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</row>
    <row r="29" spans="1:43" s="163" customFormat="1" x14ac:dyDescent="0.3">
      <c r="A29" s="210"/>
      <c r="B29" s="204"/>
      <c r="C29" s="203"/>
      <c r="D29" s="208"/>
      <c r="E29" s="213"/>
      <c r="F29" s="213"/>
      <c r="G29" s="162"/>
      <c r="H29" s="159"/>
      <c r="I29" s="159"/>
      <c r="J29" s="165"/>
      <c r="K29" s="159"/>
      <c r="L29" s="159"/>
      <c r="M29" s="165"/>
      <c r="N29" s="159"/>
      <c r="O29" s="159"/>
      <c r="P29" s="166"/>
      <c r="Q29" s="167"/>
      <c r="R29" s="227"/>
      <c r="S29" s="254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</row>
    <row r="30" spans="1:43" s="163" customFormat="1" x14ac:dyDescent="0.3">
      <c r="A30" s="210"/>
      <c r="B30" s="204"/>
      <c r="C30" s="203"/>
      <c r="D30" s="208"/>
      <c r="E30" s="213"/>
      <c r="F30" s="213"/>
      <c r="G30" s="162"/>
      <c r="H30" s="159"/>
      <c r="I30" s="159"/>
      <c r="J30" s="165"/>
      <c r="K30" s="159"/>
      <c r="L30" s="159"/>
      <c r="M30" s="165"/>
      <c r="N30" s="159"/>
      <c r="O30" s="159"/>
      <c r="P30" s="166"/>
      <c r="Q30" s="167"/>
      <c r="R30" s="227"/>
      <c r="S30" s="254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</row>
    <row r="31" spans="1:43" s="163" customFormat="1" ht="49.5" x14ac:dyDescent="0.3">
      <c r="A31" s="210"/>
      <c r="B31" s="170" t="s">
        <v>958</v>
      </c>
      <c r="C31" s="164"/>
      <c r="D31" s="183"/>
      <c r="E31" s="13">
        <v>45806</v>
      </c>
      <c r="F31" s="13">
        <v>45806</v>
      </c>
      <c r="G31" s="102" t="s">
        <v>961</v>
      </c>
      <c r="H31" s="36" t="s">
        <v>61</v>
      </c>
      <c r="I31" s="37" t="s">
        <v>960</v>
      </c>
      <c r="J31" s="264" t="s">
        <v>962</v>
      </c>
      <c r="K31" s="12" t="s">
        <v>964</v>
      </c>
      <c r="L31" s="33" t="s">
        <v>963</v>
      </c>
      <c r="M31" s="264" t="s">
        <v>962</v>
      </c>
      <c r="N31" s="12" t="s">
        <v>964</v>
      </c>
      <c r="O31" s="33" t="s">
        <v>963</v>
      </c>
      <c r="P31" s="16">
        <v>43758.87</v>
      </c>
      <c r="Q31" s="206">
        <v>43758.87</v>
      </c>
      <c r="R31" s="275" t="s">
        <v>959</v>
      </c>
      <c r="S31" s="265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</row>
    <row r="32" spans="1:43" s="163" customFormat="1" ht="47.25" x14ac:dyDescent="0.3">
      <c r="A32" s="204"/>
      <c r="B32" s="170" t="s">
        <v>965</v>
      </c>
      <c r="C32" s="164"/>
      <c r="D32" s="183"/>
      <c r="E32" s="13">
        <v>45807</v>
      </c>
      <c r="F32" s="13"/>
      <c r="G32" s="211" t="s">
        <v>966</v>
      </c>
      <c r="H32" s="36" t="s">
        <v>61</v>
      </c>
      <c r="I32" s="37"/>
      <c r="J32" s="356" t="s">
        <v>967</v>
      </c>
      <c r="K32" s="356" t="s">
        <v>968</v>
      </c>
      <c r="L32" s="15" t="s">
        <v>26</v>
      </c>
      <c r="M32" s="356" t="s">
        <v>967</v>
      </c>
      <c r="N32" s="356" t="s">
        <v>968</v>
      </c>
      <c r="O32" s="15" t="s">
        <v>26</v>
      </c>
      <c r="P32" s="206">
        <v>8113</v>
      </c>
      <c r="Q32" s="206"/>
      <c r="R32" s="357" t="s">
        <v>969</v>
      </c>
      <c r="S32" s="353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</row>
    <row r="33" spans="1:43" s="163" customFormat="1" ht="49.5" x14ac:dyDescent="0.3">
      <c r="A33" s="354" t="s">
        <v>812</v>
      </c>
      <c r="B33" s="355"/>
      <c r="C33" s="268"/>
      <c r="D33" s="269"/>
      <c r="E33" s="270">
        <v>45796</v>
      </c>
      <c r="F33" s="270">
        <v>45798</v>
      </c>
      <c r="G33" s="263" t="s">
        <v>814</v>
      </c>
      <c r="H33" s="36" t="s">
        <v>61</v>
      </c>
      <c r="I33" s="37" t="s">
        <v>820</v>
      </c>
      <c r="J33" s="264" t="s">
        <v>821</v>
      </c>
      <c r="K33" s="38" t="s">
        <v>823</v>
      </c>
      <c r="L33" s="33" t="s">
        <v>825</v>
      </c>
      <c r="M33" s="264" t="s">
        <v>821</v>
      </c>
      <c r="N33" s="38" t="s">
        <v>823</v>
      </c>
      <c r="O33" s="33" t="s">
        <v>825</v>
      </c>
      <c r="P33" s="206">
        <v>750</v>
      </c>
      <c r="Q33" s="206">
        <v>750</v>
      </c>
      <c r="R33" s="228" t="s">
        <v>829</v>
      </c>
      <c r="S33" s="276" t="s">
        <v>940</v>
      </c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</row>
    <row r="34" spans="1:43" s="163" customFormat="1" ht="49.5" x14ac:dyDescent="0.3">
      <c r="A34" s="266" t="s">
        <v>811</v>
      </c>
      <c r="B34" s="267"/>
      <c r="C34" s="271"/>
      <c r="D34" s="272"/>
      <c r="E34" s="40">
        <v>45796</v>
      </c>
      <c r="F34" s="40">
        <v>45798</v>
      </c>
      <c r="G34" s="102" t="s">
        <v>814</v>
      </c>
      <c r="H34" s="11" t="s">
        <v>61</v>
      </c>
      <c r="I34" s="25" t="s">
        <v>819</v>
      </c>
      <c r="J34" s="24" t="s">
        <v>822</v>
      </c>
      <c r="K34" s="12" t="s">
        <v>824</v>
      </c>
      <c r="L34" s="15" t="s">
        <v>826</v>
      </c>
      <c r="M34" s="24" t="s">
        <v>822</v>
      </c>
      <c r="N34" s="12" t="s">
        <v>824</v>
      </c>
      <c r="O34" s="15">
        <v>11484370967</v>
      </c>
      <c r="P34" s="16">
        <v>1000</v>
      </c>
      <c r="Q34" s="16">
        <v>1000</v>
      </c>
      <c r="R34" s="228" t="s">
        <v>828</v>
      </c>
      <c r="S34" s="259" t="s">
        <v>939</v>
      </c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</row>
    <row r="35" spans="1:43" s="163" customFormat="1" ht="49.5" x14ac:dyDescent="0.3">
      <c r="A35" s="266" t="s">
        <v>810</v>
      </c>
      <c r="B35" s="267"/>
      <c r="C35" s="271"/>
      <c r="D35" s="272"/>
      <c r="E35" s="40">
        <v>45792</v>
      </c>
      <c r="F35" s="40">
        <v>45793</v>
      </c>
      <c r="G35" s="102" t="s">
        <v>813</v>
      </c>
      <c r="H35" s="11" t="s">
        <v>61</v>
      </c>
      <c r="I35" s="25" t="s">
        <v>815</v>
      </c>
      <c r="J35" s="24" t="s">
        <v>816</v>
      </c>
      <c r="K35" s="12" t="s">
        <v>817</v>
      </c>
      <c r="L35" s="15" t="s">
        <v>818</v>
      </c>
      <c r="M35" s="24" t="s">
        <v>816</v>
      </c>
      <c r="N35" s="2" t="s">
        <v>817</v>
      </c>
      <c r="O35" s="15" t="s">
        <v>818</v>
      </c>
      <c r="P35" s="16">
        <v>2150</v>
      </c>
      <c r="Q35" s="16">
        <v>2150</v>
      </c>
      <c r="R35" s="228" t="s">
        <v>827</v>
      </c>
      <c r="S35" s="259" t="s">
        <v>938</v>
      </c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</row>
    <row r="36" spans="1:43" s="157" customFormat="1" ht="32.25" customHeight="1" x14ac:dyDescent="0.3">
      <c r="A36" s="210"/>
      <c r="B36" s="172" t="s">
        <v>801</v>
      </c>
      <c r="C36" s="202"/>
      <c r="D36" s="201"/>
      <c r="E36" s="40">
        <v>45800</v>
      </c>
      <c r="F36" s="40">
        <v>46904</v>
      </c>
      <c r="G36" s="102" t="s">
        <v>809</v>
      </c>
      <c r="H36" s="11" t="s">
        <v>61</v>
      </c>
      <c r="I36" s="25" t="s">
        <v>952</v>
      </c>
      <c r="J36" s="12" t="s">
        <v>805</v>
      </c>
      <c r="K36" s="12" t="s">
        <v>806</v>
      </c>
      <c r="L36" s="102" t="s">
        <v>807</v>
      </c>
      <c r="M36" s="12" t="s">
        <v>805</v>
      </c>
      <c r="N36" s="12" t="s">
        <v>806</v>
      </c>
      <c r="O36" s="102" t="s">
        <v>807</v>
      </c>
      <c r="P36" s="16">
        <v>6240</v>
      </c>
      <c r="Q36" s="16">
        <v>6240</v>
      </c>
      <c r="R36" s="229" t="s">
        <v>803</v>
      </c>
      <c r="S36" s="250" t="s">
        <v>956</v>
      </c>
    </row>
    <row r="37" spans="1:43" s="157" customFormat="1" ht="36" customHeight="1" x14ac:dyDescent="0.3">
      <c r="A37" s="210"/>
      <c r="B37" s="172" t="s">
        <v>802</v>
      </c>
      <c r="C37" s="202"/>
      <c r="D37" s="201"/>
      <c r="E37" s="40">
        <v>45800</v>
      </c>
      <c r="F37" s="40">
        <v>46904</v>
      </c>
      <c r="G37" s="102" t="s">
        <v>808</v>
      </c>
      <c r="H37" s="11" t="s">
        <v>61</v>
      </c>
      <c r="I37" s="25" t="s">
        <v>951</v>
      </c>
      <c r="J37" s="12" t="s">
        <v>805</v>
      </c>
      <c r="K37" s="12" t="s">
        <v>806</v>
      </c>
      <c r="L37" s="102" t="s">
        <v>807</v>
      </c>
      <c r="M37" s="12" t="s">
        <v>805</v>
      </c>
      <c r="N37" s="12" t="s">
        <v>806</v>
      </c>
      <c r="O37" s="102" t="s">
        <v>807</v>
      </c>
      <c r="P37" s="215">
        <v>25600</v>
      </c>
      <c r="Q37" s="215">
        <v>25600</v>
      </c>
      <c r="R37" s="229" t="s">
        <v>804</v>
      </c>
      <c r="S37" s="250" t="s">
        <v>957</v>
      </c>
    </row>
    <row r="38" spans="1:43" s="163" customFormat="1" x14ac:dyDescent="0.3">
      <c r="A38" s="209" t="s">
        <v>794</v>
      </c>
      <c r="B38" s="204"/>
      <c r="C38" s="203"/>
      <c r="D38" s="208"/>
      <c r="E38" s="153">
        <v>45776</v>
      </c>
      <c r="F38" s="153">
        <v>45777</v>
      </c>
      <c r="G38" s="98" t="s">
        <v>796</v>
      </c>
      <c r="H38" s="11" t="s">
        <v>61</v>
      </c>
      <c r="I38" s="98" t="s">
        <v>797</v>
      </c>
      <c r="J38" s="216" t="s">
        <v>589</v>
      </c>
      <c r="K38" s="11" t="s">
        <v>596</v>
      </c>
      <c r="L38" s="15" t="s">
        <v>590</v>
      </c>
      <c r="M38" s="216" t="s">
        <v>589</v>
      </c>
      <c r="N38" s="11" t="s">
        <v>596</v>
      </c>
      <c r="O38" s="15" t="s">
        <v>590</v>
      </c>
      <c r="P38" s="215">
        <v>240</v>
      </c>
      <c r="Q38" s="206">
        <v>240</v>
      </c>
      <c r="R38" s="228" t="s">
        <v>800</v>
      </c>
      <c r="S38" s="250" t="s">
        <v>936</v>
      </c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</row>
    <row r="39" spans="1:43" s="163" customFormat="1" ht="33" x14ac:dyDescent="0.3">
      <c r="A39" s="209" t="s">
        <v>795</v>
      </c>
      <c r="B39" s="204"/>
      <c r="C39" s="203"/>
      <c r="D39" s="208"/>
      <c r="E39" s="153">
        <v>45776</v>
      </c>
      <c r="F39" s="153">
        <v>45777</v>
      </c>
      <c r="G39" s="98" t="s">
        <v>796</v>
      </c>
      <c r="H39" s="11" t="s">
        <v>61</v>
      </c>
      <c r="I39" s="98" t="s">
        <v>798</v>
      </c>
      <c r="J39" s="24" t="s">
        <v>593</v>
      </c>
      <c r="K39" s="11" t="s">
        <v>597</v>
      </c>
      <c r="L39" s="136" t="s">
        <v>594</v>
      </c>
      <c r="M39" s="24" t="s">
        <v>593</v>
      </c>
      <c r="N39" s="11" t="s">
        <v>597</v>
      </c>
      <c r="O39" s="136" t="s">
        <v>594</v>
      </c>
      <c r="P39" s="195">
        <v>195</v>
      </c>
      <c r="Q39" s="206">
        <v>195</v>
      </c>
      <c r="R39" s="228" t="s">
        <v>799</v>
      </c>
      <c r="S39" s="250" t="s">
        <v>937</v>
      </c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</row>
    <row r="40" spans="1:43" ht="33" x14ac:dyDescent="0.3">
      <c r="A40" s="209" t="s">
        <v>785</v>
      </c>
      <c r="B40" s="170"/>
      <c r="C40" s="151"/>
      <c r="D40" s="184"/>
      <c r="E40" s="40">
        <v>45763</v>
      </c>
      <c r="F40" s="40">
        <v>45769</v>
      </c>
      <c r="G40" s="102" t="s">
        <v>786</v>
      </c>
      <c r="H40" s="11" t="s">
        <v>61</v>
      </c>
      <c r="I40" s="11" t="s">
        <v>787</v>
      </c>
      <c r="J40" s="12" t="s">
        <v>791</v>
      </c>
      <c r="K40" s="12" t="s">
        <v>790</v>
      </c>
      <c r="L40" s="15" t="s">
        <v>789</v>
      </c>
      <c r="M40" s="12" t="s">
        <v>791</v>
      </c>
      <c r="N40" s="12" t="s">
        <v>790</v>
      </c>
      <c r="O40" s="15" t="s">
        <v>789</v>
      </c>
      <c r="P40" s="206">
        <v>630</v>
      </c>
      <c r="Q40" s="206">
        <v>630</v>
      </c>
      <c r="R40" s="228" t="s">
        <v>788</v>
      </c>
      <c r="S40" s="250" t="s">
        <v>935</v>
      </c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</row>
    <row r="41" spans="1:43" ht="33" x14ac:dyDescent="0.3">
      <c r="A41" s="209" t="s">
        <v>781</v>
      </c>
      <c r="B41" s="170"/>
      <c r="C41" s="151"/>
      <c r="D41" s="184"/>
      <c r="E41" s="153">
        <v>45762</v>
      </c>
      <c r="F41" s="153">
        <v>45769</v>
      </c>
      <c r="G41" s="102" t="s">
        <v>782</v>
      </c>
      <c r="H41" s="11" t="s">
        <v>61</v>
      </c>
      <c r="I41" s="11" t="s">
        <v>783</v>
      </c>
      <c r="J41" s="25" t="s">
        <v>158</v>
      </c>
      <c r="K41" s="12" t="s">
        <v>172</v>
      </c>
      <c r="L41" s="15" t="s">
        <v>164</v>
      </c>
      <c r="M41" s="25" t="s">
        <v>158</v>
      </c>
      <c r="N41" s="12" t="s">
        <v>172</v>
      </c>
      <c r="O41" s="15" t="s">
        <v>164</v>
      </c>
      <c r="P41" s="206">
        <v>3090</v>
      </c>
      <c r="Q41" s="206">
        <v>3090</v>
      </c>
      <c r="R41" s="228" t="s">
        <v>784</v>
      </c>
      <c r="S41" s="250" t="s">
        <v>934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</row>
    <row r="42" spans="1:43" ht="33" x14ac:dyDescent="0.3">
      <c r="A42" s="209"/>
      <c r="B42" s="170" t="s">
        <v>775</v>
      </c>
      <c r="C42" s="151"/>
      <c r="D42" s="184"/>
      <c r="E42" s="153">
        <v>45762</v>
      </c>
      <c r="F42" s="153">
        <v>45762</v>
      </c>
      <c r="G42" s="207" t="s">
        <v>777</v>
      </c>
      <c r="H42" s="11" t="s">
        <v>61</v>
      </c>
      <c r="I42" s="9" t="s">
        <v>776</v>
      </c>
      <c r="J42" s="24" t="s">
        <v>778</v>
      </c>
      <c r="K42" s="11" t="s">
        <v>460</v>
      </c>
      <c r="L42" s="15" t="s">
        <v>461</v>
      </c>
      <c r="M42" s="24" t="s">
        <v>778</v>
      </c>
      <c r="N42" s="11" t="s">
        <v>460</v>
      </c>
      <c r="O42" s="15" t="s">
        <v>461</v>
      </c>
      <c r="P42" s="214">
        <v>6555</v>
      </c>
      <c r="Q42" s="206">
        <v>6555</v>
      </c>
      <c r="R42" s="228" t="s">
        <v>779</v>
      </c>
      <c r="S42" s="256" t="s">
        <v>831</v>
      </c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</row>
    <row r="43" spans="1:43" ht="82.5" x14ac:dyDescent="0.3">
      <c r="A43" s="209"/>
      <c r="B43" s="170" t="s">
        <v>760</v>
      </c>
      <c r="C43" s="151"/>
      <c r="D43" s="184"/>
      <c r="E43" s="153">
        <v>45761</v>
      </c>
      <c r="F43" s="153" t="s">
        <v>761</v>
      </c>
      <c r="G43" s="207" t="s">
        <v>762</v>
      </c>
      <c r="H43" s="11" t="s">
        <v>61</v>
      </c>
      <c r="I43" s="11" t="s">
        <v>763</v>
      </c>
      <c r="J43" s="97" t="s">
        <v>765</v>
      </c>
      <c r="K43" s="97" t="s">
        <v>764</v>
      </c>
      <c r="L43" s="15" t="s">
        <v>766</v>
      </c>
      <c r="M43" s="97" t="s">
        <v>765</v>
      </c>
      <c r="N43" s="97" t="s">
        <v>764</v>
      </c>
      <c r="O43" s="15" t="s">
        <v>766</v>
      </c>
      <c r="P43" s="206">
        <v>6500</v>
      </c>
      <c r="Q43" s="206">
        <v>6500</v>
      </c>
      <c r="R43" s="228" t="s">
        <v>767</v>
      </c>
      <c r="S43" s="250" t="s">
        <v>933</v>
      </c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</row>
    <row r="44" spans="1:43" s="163" customFormat="1" x14ac:dyDescent="0.3">
      <c r="A44" s="209" t="s">
        <v>754</v>
      </c>
      <c r="B44" s="204"/>
      <c r="C44" s="203"/>
      <c r="D44" s="208"/>
      <c r="E44" s="153">
        <v>45754</v>
      </c>
      <c r="F44" s="153">
        <v>45758</v>
      </c>
      <c r="G44" s="6" t="s">
        <v>755</v>
      </c>
      <c r="H44" s="11" t="s">
        <v>61</v>
      </c>
      <c r="I44" s="126" t="s">
        <v>792</v>
      </c>
      <c r="J44" s="23" t="s">
        <v>756</v>
      </c>
      <c r="K44" s="9" t="s">
        <v>757</v>
      </c>
      <c r="L44" s="15" t="s">
        <v>759</v>
      </c>
      <c r="M44" s="23" t="s">
        <v>756</v>
      </c>
      <c r="N44" s="9" t="s">
        <v>757</v>
      </c>
      <c r="O44" s="15" t="s">
        <v>759</v>
      </c>
      <c r="P44" s="214">
        <v>250</v>
      </c>
      <c r="Q44" s="206">
        <v>250</v>
      </c>
      <c r="R44" s="228" t="s">
        <v>793</v>
      </c>
      <c r="S44" s="250" t="s">
        <v>932</v>
      </c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</row>
    <row r="45" spans="1:43" x14ac:dyDescent="0.3">
      <c r="A45" s="209" t="s">
        <v>714</v>
      </c>
      <c r="B45" s="170"/>
      <c r="C45" s="151"/>
      <c r="D45" s="184"/>
      <c r="E45" s="153" t="s">
        <v>748</v>
      </c>
      <c r="F45" s="153">
        <v>45758</v>
      </c>
      <c r="G45" s="9" t="s">
        <v>749</v>
      </c>
      <c r="H45" s="11" t="s">
        <v>61</v>
      </c>
      <c r="I45" s="24" t="s">
        <v>750</v>
      </c>
      <c r="J45" s="24" t="s">
        <v>751</v>
      </c>
      <c r="K45" s="9" t="s">
        <v>752</v>
      </c>
      <c r="L45" s="15" t="s">
        <v>758</v>
      </c>
      <c r="M45" s="24" t="s">
        <v>751</v>
      </c>
      <c r="N45" s="9" t="s">
        <v>752</v>
      </c>
      <c r="O45" s="15" t="s">
        <v>758</v>
      </c>
      <c r="P45" s="214">
        <v>3524</v>
      </c>
      <c r="Q45" s="206">
        <v>3524</v>
      </c>
      <c r="R45" s="228" t="s">
        <v>753</v>
      </c>
      <c r="S45" s="250" t="s">
        <v>931</v>
      </c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</row>
    <row r="46" spans="1:43" ht="31.5" x14ac:dyDescent="0.3">
      <c r="A46" s="209"/>
      <c r="B46" s="170" t="s">
        <v>768</v>
      </c>
      <c r="C46" s="151"/>
      <c r="D46" s="184"/>
      <c r="E46" s="40">
        <v>45761</v>
      </c>
      <c r="F46" s="40">
        <v>45762</v>
      </c>
      <c r="G46" s="211" t="s">
        <v>769</v>
      </c>
      <c r="H46" s="11" t="s">
        <v>61</v>
      </c>
      <c r="I46" s="212" t="s">
        <v>774</v>
      </c>
      <c r="J46" s="24" t="s">
        <v>770</v>
      </c>
      <c r="K46" s="11" t="s">
        <v>771</v>
      </c>
      <c r="L46" s="15" t="s">
        <v>772</v>
      </c>
      <c r="M46" s="24" t="s">
        <v>770</v>
      </c>
      <c r="N46" s="11" t="s">
        <v>771</v>
      </c>
      <c r="O46" s="15" t="s">
        <v>772</v>
      </c>
      <c r="P46" s="206">
        <v>35314.699999999997</v>
      </c>
      <c r="Q46" s="206">
        <v>35314.35</v>
      </c>
      <c r="R46" s="228" t="s">
        <v>773</v>
      </c>
      <c r="S46" s="250" t="s">
        <v>929</v>
      </c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</row>
    <row r="47" spans="1:43" ht="82.5" x14ac:dyDescent="0.3">
      <c r="A47" s="172" t="s">
        <v>741</v>
      </c>
      <c r="B47" s="172"/>
      <c r="C47" s="202"/>
      <c r="D47" s="201"/>
      <c r="E47" s="40">
        <v>45749</v>
      </c>
      <c r="F47" s="40">
        <v>45756</v>
      </c>
      <c r="G47" s="207" t="s">
        <v>747</v>
      </c>
      <c r="H47" s="11" t="s">
        <v>61</v>
      </c>
      <c r="I47" s="11" t="s">
        <v>742</v>
      </c>
      <c r="J47" s="24" t="s">
        <v>743</v>
      </c>
      <c r="K47" s="2" t="s">
        <v>745</v>
      </c>
      <c r="L47" s="205" t="s">
        <v>744</v>
      </c>
      <c r="M47" s="24" t="s">
        <v>743</v>
      </c>
      <c r="N47" s="2" t="s">
        <v>745</v>
      </c>
      <c r="O47" s="205" t="s">
        <v>744</v>
      </c>
      <c r="P47" s="206">
        <v>624</v>
      </c>
      <c r="Q47" s="206">
        <v>624</v>
      </c>
      <c r="R47" s="229" t="s">
        <v>746</v>
      </c>
      <c r="S47" s="250" t="s">
        <v>930</v>
      </c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</row>
    <row r="48" spans="1:43" ht="49.5" x14ac:dyDescent="0.3">
      <c r="A48" s="170"/>
      <c r="B48" s="170" t="s">
        <v>737</v>
      </c>
      <c r="C48" s="151"/>
      <c r="D48" s="184"/>
      <c r="E48" s="40">
        <v>45761</v>
      </c>
      <c r="F48" s="40">
        <v>45763</v>
      </c>
      <c r="G48" s="6" t="s">
        <v>738</v>
      </c>
      <c r="H48" s="11" t="s">
        <v>61</v>
      </c>
      <c r="I48" s="11" t="s">
        <v>780</v>
      </c>
      <c r="J48" s="24" t="s">
        <v>310</v>
      </c>
      <c r="K48" s="11" t="s">
        <v>739</v>
      </c>
      <c r="L48" s="15" t="s">
        <v>325</v>
      </c>
      <c r="M48" s="24" t="s">
        <v>310</v>
      </c>
      <c r="N48" s="11" t="s">
        <v>739</v>
      </c>
      <c r="O48" s="15" t="s">
        <v>325</v>
      </c>
      <c r="P48" s="206">
        <v>24686</v>
      </c>
      <c r="Q48" s="206"/>
      <c r="R48" s="229" t="s">
        <v>740</v>
      </c>
      <c r="S48" s="250" t="s">
        <v>928</v>
      </c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</row>
    <row r="49" spans="1:43" s="163" customFormat="1" ht="33.75" customHeight="1" x14ac:dyDescent="0.3">
      <c r="A49" s="204"/>
      <c r="B49" s="204"/>
      <c r="C49" s="203"/>
      <c r="D49" s="184" t="s">
        <v>729</v>
      </c>
      <c r="E49" s="40">
        <v>45729</v>
      </c>
      <c r="F49" s="40">
        <v>45730</v>
      </c>
      <c r="G49" s="6" t="s">
        <v>731</v>
      </c>
      <c r="H49" s="11" t="s">
        <v>106</v>
      </c>
      <c r="I49" s="11" t="s">
        <v>730</v>
      </c>
      <c r="J49" s="12" t="s">
        <v>735</v>
      </c>
      <c r="K49" s="11" t="s">
        <v>733</v>
      </c>
      <c r="L49" s="205" t="s">
        <v>734</v>
      </c>
      <c r="M49" s="12" t="s">
        <v>732</v>
      </c>
      <c r="N49" s="11" t="s">
        <v>733</v>
      </c>
      <c r="O49" s="205" t="s">
        <v>734</v>
      </c>
      <c r="P49" s="16">
        <v>1850</v>
      </c>
      <c r="Q49" s="206">
        <v>1850</v>
      </c>
      <c r="R49" s="219" t="s">
        <v>736</v>
      </c>
      <c r="S49" s="250" t="s">
        <v>927</v>
      </c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</row>
    <row r="50" spans="1:43" ht="87" customHeight="1" x14ac:dyDescent="0.3">
      <c r="A50" s="170"/>
      <c r="B50" s="172"/>
      <c r="C50" s="202" t="s">
        <v>711</v>
      </c>
      <c r="D50" s="201"/>
      <c r="E50" s="40">
        <v>45722</v>
      </c>
      <c r="F50" s="40">
        <v>45748</v>
      </c>
      <c r="G50" s="6" t="s">
        <v>726</v>
      </c>
      <c r="H50" s="11" t="s">
        <v>61</v>
      </c>
      <c r="I50" s="11" t="s">
        <v>721</v>
      </c>
      <c r="J50" s="24" t="s">
        <v>722</v>
      </c>
      <c r="K50" s="11" t="s">
        <v>723</v>
      </c>
      <c r="L50" s="15" t="s">
        <v>724</v>
      </c>
      <c r="M50" s="24" t="s">
        <v>722</v>
      </c>
      <c r="N50" s="11" t="s">
        <v>723</v>
      </c>
      <c r="O50" s="15" t="s">
        <v>724</v>
      </c>
      <c r="P50" s="16">
        <v>43288.3</v>
      </c>
      <c r="Q50" s="206">
        <v>43288.3</v>
      </c>
      <c r="R50" s="230" t="s">
        <v>710</v>
      </c>
      <c r="S50" s="250" t="s">
        <v>926</v>
      </c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</row>
    <row r="51" spans="1:43" ht="66" x14ac:dyDescent="0.3">
      <c r="A51" s="170"/>
      <c r="B51" s="172" t="s">
        <v>712</v>
      </c>
      <c r="C51" s="128"/>
      <c r="D51" s="185"/>
      <c r="E51" s="13">
        <v>45728</v>
      </c>
      <c r="F51" s="13">
        <v>45755</v>
      </c>
      <c r="G51" s="9" t="s">
        <v>727</v>
      </c>
      <c r="H51" s="11" t="s">
        <v>61</v>
      </c>
      <c r="I51" s="11" t="s">
        <v>728</v>
      </c>
      <c r="J51" s="25" t="s">
        <v>158</v>
      </c>
      <c r="K51" s="12" t="s">
        <v>172</v>
      </c>
      <c r="L51" s="15" t="s">
        <v>164</v>
      </c>
      <c r="M51" s="25" t="s">
        <v>158</v>
      </c>
      <c r="N51" s="12" t="s">
        <v>172</v>
      </c>
      <c r="O51" s="15" t="s">
        <v>164</v>
      </c>
      <c r="P51" s="16">
        <v>63571.94</v>
      </c>
      <c r="Q51" s="206">
        <v>63571.94</v>
      </c>
      <c r="R51" s="225" t="s">
        <v>725</v>
      </c>
      <c r="S51" s="250" t="s">
        <v>925</v>
      </c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</row>
    <row r="52" spans="1:43" ht="148.5" x14ac:dyDescent="0.3">
      <c r="A52" s="170"/>
      <c r="B52" s="170"/>
      <c r="C52" s="106" t="s">
        <v>713</v>
      </c>
      <c r="D52" s="186"/>
      <c r="E52" s="8">
        <v>45705</v>
      </c>
      <c r="F52" s="8">
        <v>45715</v>
      </c>
      <c r="G52" s="135" t="s">
        <v>719</v>
      </c>
      <c r="H52" s="11" t="s">
        <v>61</v>
      </c>
      <c r="I52" s="11" t="s">
        <v>715</v>
      </c>
      <c r="J52" s="24" t="s">
        <v>716</v>
      </c>
      <c r="K52" s="2" t="s">
        <v>717</v>
      </c>
      <c r="L52" s="79" t="s">
        <v>718</v>
      </c>
      <c r="M52" s="24" t="s">
        <v>716</v>
      </c>
      <c r="N52" s="2" t="s">
        <v>717</v>
      </c>
      <c r="O52" s="79" t="s">
        <v>718</v>
      </c>
      <c r="P52" s="206">
        <v>3640</v>
      </c>
      <c r="Q52" s="206">
        <v>3640</v>
      </c>
      <c r="R52" s="229" t="s">
        <v>720</v>
      </c>
      <c r="S52" s="250" t="s">
        <v>924</v>
      </c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</row>
    <row r="53" spans="1:43" ht="148.5" x14ac:dyDescent="0.3">
      <c r="A53" s="171"/>
      <c r="B53" s="172"/>
      <c r="C53" s="128" t="s">
        <v>700</v>
      </c>
      <c r="D53" s="185"/>
      <c r="E53" s="13">
        <v>45707</v>
      </c>
      <c r="F53" s="13">
        <v>45714</v>
      </c>
      <c r="G53" s="168" t="s">
        <v>699</v>
      </c>
      <c r="H53" s="11" t="s">
        <v>61</v>
      </c>
      <c r="I53" s="11" t="s">
        <v>707</v>
      </c>
      <c r="J53" s="24" t="s">
        <v>701</v>
      </c>
      <c r="K53" s="77" t="s">
        <v>702</v>
      </c>
      <c r="L53" s="79" t="s">
        <v>703</v>
      </c>
      <c r="M53" s="169" t="s">
        <v>701</v>
      </c>
      <c r="N53" s="77" t="s">
        <v>702</v>
      </c>
      <c r="O53" s="15" t="s">
        <v>703</v>
      </c>
      <c r="P53" s="206">
        <v>6333.6</v>
      </c>
      <c r="Q53" s="206">
        <v>6300.03</v>
      </c>
      <c r="R53" s="229" t="s">
        <v>706</v>
      </c>
      <c r="S53" s="250" t="s">
        <v>922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</row>
    <row r="54" spans="1:43" ht="49.5" x14ac:dyDescent="0.3">
      <c r="A54" s="172" t="s">
        <v>694</v>
      </c>
      <c r="B54" s="172"/>
      <c r="C54" s="128"/>
      <c r="D54" s="185"/>
      <c r="E54" s="13">
        <v>45701</v>
      </c>
      <c r="F54" s="13">
        <v>45701</v>
      </c>
      <c r="G54" s="135" t="s">
        <v>695</v>
      </c>
      <c r="H54" s="11" t="s">
        <v>61</v>
      </c>
      <c r="I54" s="11" t="s">
        <v>697</v>
      </c>
      <c r="J54" s="24" t="s">
        <v>696</v>
      </c>
      <c r="K54" s="97" t="s">
        <v>704</v>
      </c>
      <c r="L54" s="79" t="s">
        <v>705</v>
      </c>
      <c r="M54" s="24" t="s">
        <v>696</v>
      </c>
      <c r="N54" s="97" t="s">
        <v>704</v>
      </c>
      <c r="O54" s="79" t="s">
        <v>705</v>
      </c>
      <c r="P54" s="206">
        <v>4995</v>
      </c>
      <c r="Q54" s="206">
        <v>4995</v>
      </c>
      <c r="R54" s="231" t="s">
        <v>698</v>
      </c>
      <c r="S54" s="250" t="s">
        <v>923</v>
      </c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</row>
    <row r="55" spans="1:43" ht="115.5" x14ac:dyDescent="0.3">
      <c r="A55" s="172"/>
      <c r="B55" s="172"/>
      <c r="C55" s="128" t="s">
        <v>685</v>
      </c>
      <c r="D55" s="185"/>
      <c r="E55" s="13">
        <v>45700</v>
      </c>
      <c r="F55" s="13">
        <v>45700</v>
      </c>
      <c r="G55" s="135" t="s">
        <v>691</v>
      </c>
      <c r="H55" s="11" t="s">
        <v>61</v>
      </c>
      <c r="I55" s="77" t="s">
        <v>686</v>
      </c>
      <c r="J55" s="156" t="s">
        <v>690</v>
      </c>
      <c r="K55" s="156" t="s">
        <v>689</v>
      </c>
      <c r="L55" s="15" t="s">
        <v>688</v>
      </c>
      <c r="M55" s="156" t="s">
        <v>690</v>
      </c>
      <c r="N55" s="156" t="s">
        <v>689</v>
      </c>
      <c r="O55" s="15" t="s">
        <v>688</v>
      </c>
      <c r="P55" s="206">
        <v>4992</v>
      </c>
      <c r="Q55" s="206">
        <v>4992</v>
      </c>
      <c r="R55" s="228" t="s">
        <v>692</v>
      </c>
      <c r="S55" s="250" t="s">
        <v>921</v>
      </c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</row>
    <row r="56" spans="1:43" ht="72" customHeight="1" x14ac:dyDescent="0.3">
      <c r="A56" s="170"/>
      <c r="B56" s="170"/>
      <c r="C56" s="106" t="s">
        <v>673</v>
      </c>
      <c r="D56" s="186"/>
      <c r="E56" s="13">
        <v>45692</v>
      </c>
      <c r="F56" s="13">
        <v>45692</v>
      </c>
      <c r="G56" s="135" t="s">
        <v>674</v>
      </c>
      <c r="H56" s="11" t="s">
        <v>61</v>
      </c>
      <c r="I56" s="77" t="s">
        <v>675</v>
      </c>
      <c r="J56" s="24" t="s">
        <v>676</v>
      </c>
      <c r="K56" s="11" t="s">
        <v>677</v>
      </c>
      <c r="L56" s="15" t="s">
        <v>687</v>
      </c>
      <c r="M56" s="24" t="s">
        <v>676</v>
      </c>
      <c r="N56" s="11" t="s">
        <v>677</v>
      </c>
      <c r="O56" s="15" t="s">
        <v>687</v>
      </c>
      <c r="P56" s="206">
        <v>2200</v>
      </c>
      <c r="Q56" s="206">
        <v>2200</v>
      </c>
      <c r="R56" s="228" t="s">
        <v>693</v>
      </c>
      <c r="S56" s="250" t="s">
        <v>920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</row>
    <row r="57" spans="1:43" ht="49.5" x14ac:dyDescent="0.3">
      <c r="A57" s="170"/>
      <c r="B57" s="170"/>
      <c r="C57" s="106" t="s">
        <v>668</v>
      </c>
      <c r="D57" s="186"/>
      <c r="E57" s="13">
        <v>45694</v>
      </c>
      <c r="F57" s="13">
        <v>45694</v>
      </c>
      <c r="G57" s="9" t="s">
        <v>669</v>
      </c>
      <c r="H57" s="11" t="s">
        <v>61</v>
      </c>
      <c r="I57" s="11" t="s">
        <v>678</v>
      </c>
      <c r="J57" s="24" t="s">
        <v>670</v>
      </c>
      <c r="K57" s="12" t="s">
        <v>671</v>
      </c>
      <c r="L57" s="15" t="s">
        <v>135</v>
      </c>
      <c r="M57" s="24" t="s">
        <v>670</v>
      </c>
      <c r="N57" s="12" t="s">
        <v>671</v>
      </c>
      <c r="O57" s="15" t="s">
        <v>135</v>
      </c>
      <c r="P57" s="206">
        <v>15808</v>
      </c>
      <c r="Q57" s="206">
        <v>15808</v>
      </c>
      <c r="R57" s="231" t="s">
        <v>672</v>
      </c>
      <c r="S57" s="250" t="s">
        <v>919</v>
      </c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</row>
    <row r="58" spans="1:43" ht="33.75" customHeight="1" x14ac:dyDescent="0.3">
      <c r="A58" s="170" t="s">
        <v>662</v>
      </c>
      <c r="B58" s="170"/>
      <c r="C58" s="106"/>
      <c r="D58" s="186"/>
      <c r="E58" s="8">
        <v>45688</v>
      </c>
      <c r="F58" s="8">
        <v>45688</v>
      </c>
      <c r="G58" s="135" t="s">
        <v>667</v>
      </c>
      <c r="H58" s="11" t="s">
        <v>61</v>
      </c>
      <c r="I58" s="97" t="s">
        <v>663</v>
      </c>
      <c r="J58" s="97" t="s">
        <v>665</v>
      </c>
      <c r="K58" s="97" t="s">
        <v>666</v>
      </c>
      <c r="L58" s="15" t="s">
        <v>16</v>
      </c>
      <c r="M58" s="97" t="s">
        <v>665</v>
      </c>
      <c r="N58" s="97" t="s">
        <v>666</v>
      </c>
      <c r="O58" s="15" t="s">
        <v>16</v>
      </c>
      <c r="P58" s="206">
        <v>2000</v>
      </c>
      <c r="Q58" s="16">
        <v>2000</v>
      </c>
      <c r="R58" s="228" t="s">
        <v>664</v>
      </c>
      <c r="S58" s="250" t="s">
        <v>918</v>
      </c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</row>
    <row r="59" spans="1:43" ht="33" x14ac:dyDescent="0.3">
      <c r="A59" s="170"/>
      <c r="B59" s="170"/>
      <c r="C59" s="106"/>
      <c r="D59" s="186" t="s">
        <v>649</v>
      </c>
      <c r="E59" s="13">
        <v>45693</v>
      </c>
      <c r="F59" s="13">
        <v>45728</v>
      </c>
      <c r="G59" s="102" t="s">
        <v>650</v>
      </c>
      <c r="H59" s="11" t="s">
        <v>106</v>
      </c>
      <c r="I59" s="71" t="s">
        <v>680</v>
      </c>
      <c r="J59" s="71" t="s">
        <v>652</v>
      </c>
      <c r="K59" s="97" t="s">
        <v>654</v>
      </c>
      <c r="L59" s="15" t="s">
        <v>655</v>
      </c>
      <c r="M59" s="71" t="s">
        <v>652</v>
      </c>
      <c r="N59" s="97" t="s">
        <v>654</v>
      </c>
      <c r="O59" s="15" t="s">
        <v>655</v>
      </c>
      <c r="P59" s="206">
        <v>53643.28</v>
      </c>
      <c r="Q59" s="206">
        <v>52576.21</v>
      </c>
      <c r="R59" s="231" t="s">
        <v>661</v>
      </c>
      <c r="S59" s="259" t="s">
        <v>835</v>
      </c>
      <c r="T59" s="257" t="s">
        <v>833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</row>
    <row r="60" spans="1:43" ht="33" x14ac:dyDescent="0.3">
      <c r="A60" s="170"/>
      <c r="B60" s="170"/>
      <c r="C60" s="106"/>
      <c r="D60" s="186" t="s">
        <v>648</v>
      </c>
      <c r="E60" s="13">
        <v>45693</v>
      </c>
      <c r="F60" s="13">
        <v>45720</v>
      </c>
      <c r="G60" s="102" t="s">
        <v>651</v>
      </c>
      <c r="H60" s="11" t="s">
        <v>106</v>
      </c>
      <c r="I60" s="71" t="s">
        <v>681</v>
      </c>
      <c r="J60" s="71" t="s">
        <v>658</v>
      </c>
      <c r="K60" s="97" t="s">
        <v>656</v>
      </c>
      <c r="L60" s="15" t="s">
        <v>657</v>
      </c>
      <c r="M60" s="71" t="s">
        <v>659</v>
      </c>
      <c r="N60" s="97" t="s">
        <v>656</v>
      </c>
      <c r="O60" s="15" t="s">
        <v>657</v>
      </c>
      <c r="P60" s="206">
        <v>71788.88</v>
      </c>
      <c r="Q60" s="206">
        <v>71148.09</v>
      </c>
      <c r="R60" s="231" t="s">
        <v>660</v>
      </c>
      <c r="S60" s="259" t="s">
        <v>836</v>
      </c>
      <c r="T60" s="258" t="s">
        <v>832</v>
      </c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</row>
    <row r="61" spans="1:43" ht="66" x14ac:dyDescent="0.3">
      <c r="A61" s="182"/>
      <c r="B61" s="172" t="s">
        <v>635</v>
      </c>
      <c r="C61" s="106"/>
      <c r="D61" s="186"/>
      <c r="E61" s="13">
        <v>45688</v>
      </c>
      <c r="F61" s="13">
        <v>45742</v>
      </c>
      <c r="G61" s="135" t="s">
        <v>643</v>
      </c>
      <c r="H61" s="11" t="s">
        <v>61</v>
      </c>
      <c r="I61" s="71" t="s">
        <v>653</v>
      </c>
      <c r="J61" s="140" t="s">
        <v>644</v>
      </c>
      <c r="K61" s="11" t="s">
        <v>645</v>
      </c>
      <c r="L61" s="15" t="s">
        <v>646</v>
      </c>
      <c r="M61" s="24" t="s">
        <v>644</v>
      </c>
      <c r="N61" s="11" t="s">
        <v>645</v>
      </c>
      <c r="O61" s="15" t="s">
        <v>646</v>
      </c>
      <c r="P61" s="206">
        <v>76710</v>
      </c>
      <c r="Q61" s="206">
        <v>75942.899999999994</v>
      </c>
      <c r="R61" s="228" t="s">
        <v>647</v>
      </c>
      <c r="S61" s="259" t="s">
        <v>917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</row>
    <row r="62" spans="1:43" ht="33" x14ac:dyDescent="0.3">
      <c r="A62" s="182"/>
      <c r="B62" s="172"/>
      <c r="C62" s="128" t="s">
        <v>617</v>
      </c>
      <c r="D62" s="185"/>
      <c r="E62" s="13">
        <v>45678</v>
      </c>
      <c r="F62" s="13">
        <v>45679</v>
      </c>
      <c r="G62" s="9" t="s">
        <v>616</v>
      </c>
      <c r="H62" s="11" t="s">
        <v>61</v>
      </c>
      <c r="I62" s="11" t="s">
        <v>615</v>
      </c>
      <c r="J62" s="24" t="s">
        <v>613</v>
      </c>
      <c r="K62" s="11" t="s">
        <v>614</v>
      </c>
      <c r="L62" s="15" t="s">
        <v>624</v>
      </c>
      <c r="M62" s="24" t="s">
        <v>613</v>
      </c>
      <c r="N62" s="11" t="s">
        <v>614</v>
      </c>
      <c r="O62" s="15" t="s">
        <v>624</v>
      </c>
      <c r="P62" s="206">
        <v>20850</v>
      </c>
      <c r="Q62" s="16">
        <v>18886.5</v>
      </c>
      <c r="R62" s="231" t="s">
        <v>618</v>
      </c>
      <c r="S62" s="250" t="s">
        <v>916</v>
      </c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</row>
    <row r="63" spans="1:43" ht="33" x14ac:dyDescent="0.3">
      <c r="A63" s="172" t="s">
        <v>620</v>
      </c>
      <c r="B63" s="172"/>
      <c r="C63" s="128"/>
      <c r="D63" s="185"/>
      <c r="E63" s="13">
        <v>45673</v>
      </c>
      <c r="F63" s="13">
        <v>45673</v>
      </c>
      <c r="G63" s="9" t="s">
        <v>629</v>
      </c>
      <c r="H63" s="11" t="s">
        <v>61</v>
      </c>
      <c r="I63" s="11" t="s">
        <v>621</v>
      </c>
      <c r="J63" s="138" t="s">
        <v>622</v>
      </c>
      <c r="K63" s="11" t="s">
        <v>623</v>
      </c>
      <c r="L63" s="15" t="s">
        <v>625</v>
      </c>
      <c r="M63" s="138" t="s">
        <v>622</v>
      </c>
      <c r="N63" s="11" t="s">
        <v>623</v>
      </c>
      <c r="O63" s="15" t="s">
        <v>625</v>
      </c>
      <c r="P63" s="206">
        <v>2000</v>
      </c>
      <c r="Q63" s="16">
        <v>2000</v>
      </c>
      <c r="R63" s="231" t="s">
        <v>626</v>
      </c>
      <c r="S63" s="250" t="s">
        <v>915</v>
      </c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</row>
    <row r="64" spans="1:43" ht="33" x14ac:dyDescent="0.3">
      <c r="A64" s="172" t="s">
        <v>627</v>
      </c>
      <c r="B64" s="172"/>
      <c r="C64" s="106"/>
      <c r="D64" s="186"/>
      <c r="E64" s="8">
        <v>45673</v>
      </c>
      <c r="F64" s="8">
        <v>45673</v>
      </c>
      <c r="G64" s="66" t="s">
        <v>630</v>
      </c>
      <c r="H64" s="11" t="s">
        <v>61</v>
      </c>
      <c r="I64" s="11" t="s">
        <v>628</v>
      </c>
      <c r="J64" s="24" t="s">
        <v>631</v>
      </c>
      <c r="K64" s="2" t="s">
        <v>632</v>
      </c>
      <c r="L64" s="15" t="s">
        <v>633</v>
      </c>
      <c r="M64" s="24" t="s">
        <v>631</v>
      </c>
      <c r="N64" s="2" t="s">
        <v>632</v>
      </c>
      <c r="O64" s="15" t="s">
        <v>633</v>
      </c>
      <c r="P64" s="206">
        <v>4509.87</v>
      </c>
      <c r="Q64" s="16">
        <v>4509.87</v>
      </c>
      <c r="R64" s="231" t="s">
        <v>634</v>
      </c>
      <c r="S64" s="250" t="s">
        <v>914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</row>
    <row r="65" spans="1:43" ht="49.5" x14ac:dyDescent="0.3">
      <c r="A65" s="172" t="s">
        <v>603</v>
      </c>
      <c r="B65" s="172"/>
      <c r="C65" s="106"/>
      <c r="D65" s="186"/>
      <c r="E65" s="8">
        <v>45671</v>
      </c>
      <c r="F65" s="8">
        <v>45671</v>
      </c>
      <c r="G65" s="66" t="s">
        <v>606</v>
      </c>
      <c r="H65" s="11" t="s">
        <v>61</v>
      </c>
      <c r="I65" s="11" t="s">
        <v>605</v>
      </c>
      <c r="J65" s="138" t="s">
        <v>607</v>
      </c>
      <c r="K65" s="11" t="s">
        <v>608</v>
      </c>
      <c r="L65" s="15" t="s">
        <v>610</v>
      </c>
      <c r="M65" s="24" t="s">
        <v>607</v>
      </c>
      <c r="N65" s="11" t="s">
        <v>608</v>
      </c>
      <c r="O65" s="15" t="s">
        <v>610</v>
      </c>
      <c r="P65" s="206">
        <v>3010</v>
      </c>
      <c r="Q65" s="16">
        <v>3010</v>
      </c>
      <c r="R65" s="230" t="s">
        <v>602</v>
      </c>
      <c r="S65" s="250" t="s">
        <v>913</v>
      </c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</row>
    <row r="66" spans="1:43" ht="49.5" x14ac:dyDescent="0.3">
      <c r="A66" s="172" t="s">
        <v>604</v>
      </c>
      <c r="B66" s="172"/>
      <c r="C66" s="106"/>
      <c r="D66" s="186"/>
      <c r="E66" s="8">
        <v>45671</v>
      </c>
      <c r="F66" s="8">
        <v>45671</v>
      </c>
      <c r="G66" s="135" t="s">
        <v>609</v>
      </c>
      <c r="H66" s="11" t="s">
        <v>61</v>
      </c>
      <c r="I66" s="11" t="s">
        <v>611</v>
      </c>
      <c r="J66" s="138" t="s">
        <v>607</v>
      </c>
      <c r="K66" s="11" t="s">
        <v>608</v>
      </c>
      <c r="L66" s="15" t="s">
        <v>610</v>
      </c>
      <c r="M66" s="24" t="s">
        <v>607</v>
      </c>
      <c r="N66" s="11" t="s">
        <v>608</v>
      </c>
      <c r="O66" s="15" t="s">
        <v>610</v>
      </c>
      <c r="P66" s="206">
        <v>2110</v>
      </c>
      <c r="Q66" s="16">
        <v>2110</v>
      </c>
      <c r="R66" s="232" t="s">
        <v>612</v>
      </c>
      <c r="S66" s="250" t="s">
        <v>912</v>
      </c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</row>
    <row r="67" spans="1:43" ht="33" x14ac:dyDescent="0.3">
      <c r="A67" s="172" t="s">
        <v>588</v>
      </c>
      <c r="B67" s="172"/>
      <c r="C67" s="106"/>
      <c r="D67" s="186"/>
      <c r="E67" s="8">
        <v>45666</v>
      </c>
      <c r="F67" s="8">
        <v>45666</v>
      </c>
      <c r="G67" s="135" t="s">
        <v>595</v>
      </c>
      <c r="H67" s="11" t="s">
        <v>61</v>
      </c>
      <c r="I67" s="11" t="s">
        <v>591</v>
      </c>
      <c r="J67" s="137" t="s">
        <v>589</v>
      </c>
      <c r="K67" s="11" t="s">
        <v>596</v>
      </c>
      <c r="L67" s="15" t="s">
        <v>590</v>
      </c>
      <c r="M67" s="137" t="s">
        <v>589</v>
      </c>
      <c r="N67" s="11" t="s">
        <v>596</v>
      </c>
      <c r="O67" s="15" t="s">
        <v>590</v>
      </c>
      <c r="P67" s="215">
        <v>240</v>
      </c>
      <c r="Q67" s="16">
        <v>240</v>
      </c>
      <c r="R67" s="230" t="s">
        <v>601</v>
      </c>
      <c r="S67" s="250" t="s">
        <v>911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</row>
    <row r="68" spans="1:43" ht="33" x14ac:dyDescent="0.3">
      <c r="A68" s="172" t="s">
        <v>587</v>
      </c>
      <c r="B68" s="172"/>
      <c r="C68" s="106"/>
      <c r="D68" s="186"/>
      <c r="E68" s="8">
        <v>45666</v>
      </c>
      <c r="F68" s="8">
        <v>45666</v>
      </c>
      <c r="G68" s="135" t="s">
        <v>595</v>
      </c>
      <c r="H68" s="11" t="s">
        <v>61</v>
      </c>
      <c r="I68" s="11" t="s">
        <v>592</v>
      </c>
      <c r="J68" s="24" t="s">
        <v>593</v>
      </c>
      <c r="K68" s="11" t="s">
        <v>597</v>
      </c>
      <c r="L68" s="136" t="s">
        <v>594</v>
      </c>
      <c r="M68" s="24" t="s">
        <v>593</v>
      </c>
      <c r="N68" s="11" t="s">
        <v>597</v>
      </c>
      <c r="O68" s="136" t="s">
        <v>594</v>
      </c>
      <c r="P68" s="195">
        <v>195</v>
      </c>
      <c r="Q68" s="16">
        <v>195</v>
      </c>
      <c r="R68" s="230" t="s">
        <v>600</v>
      </c>
      <c r="S68" s="250" t="s">
        <v>909</v>
      </c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</row>
    <row r="69" spans="1:43" ht="115.5" x14ac:dyDescent="0.3">
      <c r="A69" s="172"/>
      <c r="B69" s="172"/>
      <c r="C69" s="128" t="s">
        <v>580</v>
      </c>
      <c r="D69" s="185"/>
      <c r="E69" s="13">
        <v>45638</v>
      </c>
      <c r="F69" s="13">
        <v>45664</v>
      </c>
      <c r="G69" s="135" t="s">
        <v>584</v>
      </c>
      <c r="H69" s="11" t="s">
        <v>61</v>
      </c>
      <c r="I69" s="11" t="s">
        <v>585</v>
      </c>
      <c r="J69" s="97" t="s">
        <v>581</v>
      </c>
      <c r="K69" s="97" t="s">
        <v>582</v>
      </c>
      <c r="L69" s="15" t="s">
        <v>583</v>
      </c>
      <c r="M69" s="97" t="s">
        <v>581</v>
      </c>
      <c r="N69" s="97" t="s">
        <v>582</v>
      </c>
      <c r="O69" s="15" t="s">
        <v>583</v>
      </c>
      <c r="P69" s="42">
        <v>571.20000000000005</v>
      </c>
      <c r="Q69" s="16">
        <v>542.64</v>
      </c>
      <c r="R69" s="224" t="s">
        <v>586</v>
      </c>
      <c r="S69" s="250" t="s">
        <v>910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</row>
    <row r="70" spans="1:43" ht="6.75" customHeight="1" x14ac:dyDescent="0.3">
      <c r="A70" s="194"/>
      <c r="B70" s="194"/>
      <c r="C70" s="194"/>
      <c r="D70" s="194"/>
      <c r="E70" s="129"/>
      <c r="F70" s="129"/>
      <c r="G70" s="130"/>
      <c r="H70" s="130"/>
      <c r="I70" s="130"/>
      <c r="J70" s="131"/>
      <c r="K70" s="132"/>
      <c r="L70" s="133"/>
      <c r="M70" s="131"/>
      <c r="N70" s="130"/>
      <c r="O70" s="130"/>
      <c r="P70" s="196"/>
      <c r="Q70" s="134"/>
      <c r="R70" s="233"/>
      <c r="S70" s="273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</row>
    <row r="71" spans="1:43" ht="33" x14ac:dyDescent="0.3">
      <c r="A71" s="170"/>
      <c r="B71" s="170"/>
      <c r="C71" s="106" t="s">
        <v>567</v>
      </c>
      <c r="D71" s="186"/>
      <c r="E71" s="8">
        <v>45656</v>
      </c>
      <c r="F71" s="8">
        <v>45656</v>
      </c>
      <c r="G71" s="66" t="s">
        <v>571</v>
      </c>
      <c r="H71" s="11" t="s">
        <v>61</v>
      </c>
      <c r="I71" s="12" t="s">
        <v>568</v>
      </c>
      <c r="J71" s="24" t="s">
        <v>572</v>
      </c>
      <c r="K71" s="97" t="s">
        <v>576</v>
      </c>
      <c r="L71" s="15" t="s">
        <v>577</v>
      </c>
      <c r="M71" s="24" t="s">
        <v>572</v>
      </c>
      <c r="N71" s="97" t="s">
        <v>576</v>
      </c>
      <c r="O71" s="15" t="s">
        <v>577</v>
      </c>
      <c r="P71" s="39">
        <v>3744</v>
      </c>
      <c r="Q71" s="42">
        <v>3744</v>
      </c>
      <c r="R71" s="228" t="s">
        <v>579</v>
      </c>
      <c r="S71" s="250" t="s">
        <v>901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</row>
    <row r="72" spans="1:43" x14ac:dyDescent="0.3">
      <c r="A72" s="170" t="s">
        <v>566</v>
      </c>
      <c r="B72" s="170"/>
      <c r="C72" s="106"/>
      <c r="D72" s="186"/>
      <c r="E72" s="8">
        <v>45656</v>
      </c>
      <c r="F72" s="8">
        <v>45656</v>
      </c>
      <c r="G72" s="126" t="s">
        <v>570</v>
      </c>
      <c r="H72" s="11" t="s">
        <v>61</v>
      </c>
      <c r="I72" s="12" t="s">
        <v>569</v>
      </c>
      <c r="J72" s="24" t="s">
        <v>573</v>
      </c>
      <c r="K72" s="127" t="s">
        <v>574</v>
      </c>
      <c r="L72" s="15" t="s">
        <v>575</v>
      </c>
      <c r="M72" s="24" t="s">
        <v>573</v>
      </c>
      <c r="N72" s="127" t="s">
        <v>574</v>
      </c>
      <c r="O72" s="15" t="s">
        <v>575</v>
      </c>
      <c r="P72" s="39">
        <v>2859.5</v>
      </c>
      <c r="Q72" s="42">
        <v>2859.5</v>
      </c>
      <c r="R72" s="228" t="s">
        <v>578</v>
      </c>
      <c r="S72" s="250" t="s">
        <v>902</v>
      </c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</row>
    <row r="73" spans="1:43" x14ac:dyDescent="0.3">
      <c r="A73" s="171"/>
      <c r="B73" s="170" t="s">
        <v>525</v>
      </c>
      <c r="C73" s="106"/>
      <c r="D73" s="186"/>
      <c r="E73" s="8">
        <v>45681</v>
      </c>
      <c r="F73" s="8">
        <v>45686</v>
      </c>
      <c r="G73" s="9" t="s">
        <v>526</v>
      </c>
      <c r="H73" s="11" t="s">
        <v>61</v>
      </c>
      <c r="I73" s="98" t="s">
        <v>636</v>
      </c>
      <c r="J73" s="116" t="s">
        <v>527</v>
      </c>
      <c r="K73" s="116" t="s">
        <v>528</v>
      </c>
      <c r="L73" s="15" t="s">
        <v>529</v>
      </c>
      <c r="M73" s="116" t="s">
        <v>527</v>
      </c>
      <c r="N73" s="116" t="s">
        <v>528</v>
      </c>
      <c r="O73" s="15" t="s">
        <v>529</v>
      </c>
      <c r="P73" s="197">
        <v>14702</v>
      </c>
      <c r="Q73" s="139">
        <v>12599.61</v>
      </c>
      <c r="R73" s="231" t="s">
        <v>530</v>
      </c>
      <c r="S73" s="250" t="s">
        <v>903</v>
      </c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</row>
    <row r="74" spans="1:43" x14ac:dyDescent="0.3">
      <c r="A74" s="171"/>
      <c r="B74" s="170" t="s">
        <v>524</v>
      </c>
      <c r="C74" s="106"/>
      <c r="D74" s="186"/>
      <c r="E74" s="8">
        <v>45681</v>
      </c>
      <c r="F74" s="8">
        <v>45686</v>
      </c>
      <c r="G74" s="9" t="s">
        <v>531</v>
      </c>
      <c r="H74" s="11" t="s">
        <v>61</v>
      </c>
      <c r="I74" s="98" t="s">
        <v>637</v>
      </c>
      <c r="J74" s="116" t="s">
        <v>532</v>
      </c>
      <c r="K74" s="9" t="s">
        <v>534</v>
      </c>
      <c r="L74" s="15" t="s">
        <v>533</v>
      </c>
      <c r="M74" s="116" t="s">
        <v>532</v>
      </c>
      <c r="N74" s="9" t="s">
        <v>534</v>
      </c>
      <c r="O74" s="15" t="s">
        <v>533</v>
      </c>
      <c r="P74" s="195">
        <v>5357</v>
      </c>
      <c r="Q74" s="139">
        <v>5356.8</v>
      </c>
      <c r="R74" s="224" t="s">
        <v>544</v>
      </c>
      <c r="S74" s="250" t="s">
        <v>904</v>
      </c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</row>
    <row r="75" spans="1:43" x14ac:dyDescent="0.3">
      <c r="A75" s="171"/>
      <c r="B75" s="170" t="s">
        <v>523</v>
      </c>
      <c r="C75" s="106"/>
      <c r="D75" s="186"/>
      <c r="E75" s="8">
        <v>45681</v>
      </c>
      <c r="F75" s="8">
        <v>45686</v>
      </c>
      <c r="G75" s="9" t="s">
        <v>535</v>
      </c>
      <c r="H75" s="11" t="s">
        <v>61</v>
      </c>
      <c r="I75" s="98" t="s">
        <v>638</v>
      </c>
      <c r="J75" s="125" t="s">
        <v>536</v>
      </c>
      <c r="K75" s="9" t="s">
        <v>537</v>
      </c>
      <c r="L75" s="15" t="s">
        <v>538</v>
      </c>
      <c r="M75" s="116" t="s">
        <v>536</v>
      </c>
      <c r="N75" s="9" t="s">
        <v>537</v>
      </c>
      <c r="O75" s="15" t="s">
        <v>538</v>
      </c>
      <c r="P75" s="195">
        <v>6180</v>
      </c>
      <c r="Q75" s="139">
        <v>6178.15</v>
      </c>
      <c r="R75" s="224" t="s">
        <v>545</v>
      </c>
      <c r="S75" s="250" t="s">
        <v>905</v>
      </c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</row>
    <row r="76" spans="1:43" x14ac:dyDescent="0.3">
      <c r="A76" s="171"/>
      <c r="B76" s="170" t="s">
        <v>522</v>
      </c>
      <c r="C76" s="106"/>
      <c r="D76" s="186"/>
      <c r="E76" s="8">
        <v>45681</v>
      </c>
      <c r="F76" s="8">
        <v>45686</v>
      </c>
      <c r="G76" s="9" t="s">
        <v>539</v>
      </c>
      <c r="H76" s="11" t="s">
        <v>61</v>
      </c>
      <c r="I76" s="98" t="s">
        <v>639</v>
      </c>
      <c r="J76" s="116" t="s">
        <v>540</v>
      </c>
      <c r="K76" s="9" t="s">
        <v>541</v>
      </c>
      <c r="L76" s="15" t="s">
        <v>542</v>
      </c>
      <c r="M76" s="116" t="s">
        <v>540</v>
      </c>
      <c r="N76" s="9" t="s">
        <v>541</v>
      </c>
      <c r="O76" s="15" t="s">
        <v>542</v>
      </c>
      <c r="P76" s="195">
        <v>13652</v>
      </c>
      <c r="Q76" s="139">
        <v>13650</v>
      </c>
      <c r="R76" s="224" t="s">
        <v>543</v>
      </c>
      <c r="S76" s="250" t="s">
        <v>906</v>
      </c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</row>
    <row r="77" spans="1:43" x14ac:dyDescent="0.3">
      <c r="A77" s="171"/>
      <c r="B77" s="170" t="s">
        <v>521</v>
      </c>
      <c r="C77" s="106"/>
      <c r="D77" s="186"/>
      <c r="E77" s="8">
        <v>45681</v>
      </c>
      <c r="F77" s="8">
        <v>45686</v>
      </c>
      <c r="G77" s="9" t="s">
        <v>546</v>
      </c>
      <c r="H77" s="11" t="s">
        <v>61</v>
      </c>
      <c r="I77" s="98" t="s">
        <v>640</v>
      </c>
      <c r="J77" s="116" t="s">
        <v>547</v>
      </c>
      <c r="K77" s="9" t="s">
        <v>548</v>
      </c>
      <c r="L77" s="15" t="s">
        <v>549</v>
      </c>
      <c r="M77" s="116" t="s">
        <v>547</v>
      </c>
      <c r="N77" s="9" t="s">
        <v>548</v>
      </c>
      <c r="O77" s="15" t="s">
        <v>549</v>
      </c>
      <c r="P77" s="195">
        <v>8752</v>
      </c>
      <c r="Q77" s="139">
        <v>7500.02</v>
      </c>
      <c r="R77" s="224" t="s">
        <v>550</v>
      </c>
      <c r="S77" s="250" t="s">
        <v>907</v>
      </c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</row>
    <row r="78" spans="1:43" x14ac:dyDescent="0.3">
      <c r="A78" s="171"/>
      <c r="B78" s="170" t="s">
        <v>520</v>
      </c>
      <c r="C78" s="106"/>
      <c r="D78" s="186"/>
      <c r="E78" s="8">
        <v>45681</v>
      </c>
      <c r="F78" s="8">
        <v>45686</v>
      </c>
      <c r="G78" s="9" t="s">
        <v>551</v>
      </c>
      <c r="H78" s="11" t="s">
        <v>61</v>
      </c>
      <c r="I78" s="98" t="s">
        <v>641</v>
      </c>
      <c r="J78" s="116" t="s">
        <v>532</v>
      </c>
      <c r="K78" s="9" t="s">
        <v>534</v>
      </c>
      <c r="L78" s="15" t="s">
        <v>533</v>
      </c>
      <c r="M78" s="116" t="s">
        <v>532</v>
      </c>
      <c r="N78" s="9" t="s">
        <v>534</v>
      </c>
      <c r="O78" s="15" t="s">
        <v>533</v>
      </c>
      <c r="P78" s="195">
        <v>14800.14</v>
      </c>
      <c r="Q78" s="139">
        <v>14800.12</v>
      </c>
      <c r="R78" s="224" t="s">
        <v>553</v>
      </c>
      <c r="S78" s="250" t="s">
        <v>908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</row>
    <row r="79" spans="1:43" x14ac:dyDescent="0.3">
      <c r="A79" s="171"/>
      <c r="B79" s="170" t="s">
        <v>552</v>
      </c>
      <c r="C79" s="106"/>
      <c r="D79" s="186"/>
      <c r="E79" s="8">
        <v>45681</v>
      </c>
      <c r="F79" s="8">
        <v>45686</v>
      </c>
      <c r="G79" s="9" t="s">
        <v>554</v>
      </c>
      <c r="H79" s="11" t="s">
        <v>61</v>
      </c>
      <c r="I79" s="98" t="s">
        <v>642</v>
      </c>
      <c r="J79" t="s">
        <v>555</v>
      </c>
      <c r="K79" s="9" t="s">
        <v>556</v>
      </c>
      <c r="L79" s="15" t="s">
        <v>557</v>
      </c>
      <c r="M79" s="116" t="s">
        <v>555</v>
      </c>
      <c r="N79" s="9" t="s">
        <v>556</v>
      </c>
      <c r="O79" s="15" t="s">
        <v>557</v>
      </c>
      <c r="P79" s="195">
        <v>133629.18</v>
      </c>
      <c r="Q79" s="139">
        <v>106901.74</v>
      </c>
      <c r="R79" s="224" t="s">
        <v>558</v>
      </c>
      <c r="S79" s="250" t="s">
        <v>900</v>
      </c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</row>
    <row r="80" spans="1:43" x14ac:dyDescent="0.3">
      <c r="A80" s="171"/>
      <c r="B80" s="173" t="s">
        <v>514</v>
      </c>
      <c r="C80" s="107"/>
      <c r="D80" s="187"/>
      <c r="E80" s="65">
        <v>45670</v>
      </c>
      <c r="F80" s="65">
        <v>45672</v>
      </c>
      <c r="G80" s="7" t="s">
        <v>516</v>
      </c>
      <c r="H80" s="11" t="s">
        <v>61</v>
      </c>
      <c r="I80" s="32" t="s">
        <v>619</v>
      </c>
      <c r="J80" s="98" t="s">
        <v>346</v>
      </c>
      <c r="K80" s="7" t="s">
        <v>515</v>
      </c>
      <c r="L80" s="15" t="s">
        <v>344</v>
      </c>
      <c r="M80" s="98" t="s">
        <v>346</v>
      </c>
      <c r="N80" s="7" t="s">
        <v>515</v>
      </c>
      <c r="O80" s="15" t="s">
        <v>344</v>
      </c>
      <c r="P80" s="41">
        <v>18219</v>
      </c>
      <c r="Q80" s="42"/>
      <c r="R80" s="234" t="s">
        <v>517</v>
      </c>
      <c r="S80" s="250" t="s">
        <v>899</v>
      </c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</row>
    <row r="81" spans="1:43" ht="49.5" x14ac:dyDescent="0.3">
      <c r="A81" s="171"/>
      <c r="B81" s="173" t="s">
        <v>512</v>
      </c>
      <c r="C81" s="110"/>
      <c r="D81" s="188"/>
      <c r="E81" s="13">
        <v>45645</v>
      </c>
      <c r="F81" s="13">
        <v>45315</v>
      </c>
      <c r="G81" s="66" t="s">
        <v>504</v>
      </c>
      <c r="H81" s="11" t="s">
        <v>61</v>
      </c>
      <c r="I81" s="12" t="s">
        <v>564</v>
      </c>
      <c r="J81" s="25" t="s">
        <v>505</v>
      </c>
      <c r="K81" s="12" t="s">
        <v>506</v>
      </c>
      <c r="L81" s="15" t="s">
        <v>507</v>
      </c>
      <c r="M81" s="25" t="s">
        <v>505</v>
      </c>
      <c r="N81" s="12" t="s">
        <v>506</v>
      </c>
      <c r="O81" s="15" t="s">
        <v>507</v>
      </c>
      <c r="P81" s="42">
        <v>139906</v>
      </c>
      <c r="Q81" s="42">
        <v>139899.25</v>
      </c>
      <c r="R81" s="234" t="s">
        <v>598</v>
      </c>
      <c r="S81" s="259" t="s">
        <v>898</v>
      </c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</row>
    <row r="82" spans="1:43" ht="66" x14ac:dyDescent="0.3">
      <c r="A82" s="173"/>
      <c r="B82" s="173"/>
      <c r="C82" s="110" t="s">
        <v>498</v>
      </c>
      <c r="D82" s="188"/>
      <c r="E82" s="13">
        <v>45639</v>
      </c>
      <c r="F82" s="13">
        <v>45642</v>
      </c>
      <c r="G82" s="66" t="s">
        <v>500</v>
      </c>
      <c r="H82" s="11" t="s">
        <v>61</v>
      </c>
      <c r="I82" s="12" t="s">
        <v>508</v>
      </c>
      <c r="J82" s="25" t="s">
        <v>499</v>
      </c>
      <c r="K82" s="97" t="s">
        <v>501</v>
      </c>
      <c r="L82" s="15" t="s">
        <v>502</v>
      </c>
      <c r="M82" s="25" t="s">
        <v>499</v>
      </c>
      <c r="N82" s="97" t="s">
        <v>501</v>
      </c>
      <c r="O82" s="15" t="s">
        <v>502</v>
      </c>
      <c r="P82" s="42">
        <v>10400</v>
      </c>
      <c r="Q82" s="42">
        <v>10088</v>
      </c>
      <c r="R82" s="234" t="s">
        <v>599</v>
      </c>
      <c r="S82" s="259" t="s">
        <v>896</v>
      </c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</row>
    <row r="83" spans="1:43" ht="34.5" customHeight="1" x14ac:dyDescent="0.3">
      <c r="A83" s="174"/>
      <c r="B83" s="174"/>
      <c r="C83" s="113"/>
      <c r="D83" s="280" t="s">
        <v>493</v>
      </c>
      <c r="E83" s="326">
        <v>45649</v>
      </c>
      <c r="F83" s="329">
        <v>45723</v>
      </c>
      <c r="G83" s="332" t="s">
        <v>429</v>
      </c>
      <c r="H83" s="88" t="s">
        <v>237</v>
      </c>
      <c r="I83" s="89"/>
      <c r="J83" s="117" t="s">
        <v>559</v>
      </c>
      <c r="K83" s="118" t="s">
        <v>560</v>
      </c>
      <c r="L83" s="90" t="s">
        <v>561</v>
      </c>
      <c r="M83" s="148" t="s">
        <v>562</v>
      </c>
      <c r="N83" s="148" t="s">
        <v>562</v>
      </c>
      <c r="O83" s="149" t="s">
        <v>563</v>
      </c>
      <c r="P83" s="334">
        <v>1286680.56</v>
      </c>
      <c r="Q83" s="150">
        <v>1178225.02</v>
      </c>
      <c r="R83" s="220" t="s">
        <v>679</v>
      </c>
      <c r="S83" s="25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</row>
    <row r="84" spans="1:43" x14ac:dyDescent="0.3">
      <c r="A84" s="175"/>
      <c r="B84" s="175"/>
      <c r="C84" s="112"/>
      <c r="D84" s="281"/>
      <c r="E84" s="327"/>
      <c r="F84" s="330"/>
      <c r="G84" s="333"/>
      <c r="H84" s="91"/>
      <c r="I84" s="122" t="s">
        <v>494</v>
      </c>
      <c r="J84" s="92" t="s">
        <v>562</v>
      </c>
      <c r="K84" s="92" t="s">
        <v>562</v>
      </c>
      <c r="L84" s="90" t="s">
        <v>563</v>
      </c>
      <c r="M84" s="141"/>
      <c r="N84" s="147"/>
      <c r="O84" s="143"/>
      <c r="P84" s="335"/>
      <c r="Q84" s="145"/>
      <c r="R84" s="235"/>
      <c r="S84" s="26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  <row r="85" spans="1:43" ht="33" x14ac:dyDescent="0.3">
      <c r="A85" s="175"/>
      <c r="B85" s="175"/>
      <c r="C85" s="112"/>
      <c r="D85" s="281"/>
      <c r="E85" s="327"/>
      <c r="F85" s="330"/>
      <c r="G85" s="332" t="s">
        <v>495</v>
      </c>
      <c r="H85" s="91"/>
      <c r="I85" s="93"/>
      <c r="J85" s="119" t="s">
        <v>245</v>
      </c>
      <c r="K85" s="94" t="s">
        <v>246</v>
      </c>
      <c r="L85" s="120" t="s">
        <v>243</v>
      </c>
      <c r="M85" s="141" t="s">
        <v>245</v>
      </c>
      <c r="N85" s="141" t="s">
        <v>246</v>
      </c>
      <c r="O85" s="143" t="s">
        <v>243</v>
      </c>
      <c r="P85" s="335"/>
      <c r="Q85" s="145">
        <v>1202450.48</v>
      </c>
      <c r="R85" s="236" t="s">
        <v>496</v>
      </c>
      <c r="S85" s="261" t="s">
        <v>895</v>
      </c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</row>
    <row r="86" spans="1:43" x14ac:dyDescent="0.3">
      <c r="A86" s="175"/>
      <c r="B86" s="175"/>
      <c r="C86" s="112"/>
      <c r="D86" s="281"/>
      <c r="E86" s="327"/>
      <c r="F86" s="330"/>
      <c r="G86" s="351"/>
      <c r="H86" s="91"/>
      <c r="I86" s="93"/>
      <c r="J86" s="121" t="s">
        <v>251</v>
      </c>
      <c r="K86" s="94" t="s">
        <v>269</v>
      </c>
      <c r="L86" s="120" t="s">
        <v>270</v>
      </c>
      <c r="M86" s="141"/>
      <c r="N86" s="141"/>
      <c r="O86" s="143"/>
      <c r="P86" s="335"/>
      <c r="Q86" s="145"/>
      <c r="R86" s="235"/>
      <c r="S86" s="26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</row>
    <row r="87" spans="1:43" x14ac:dyDescent="0.3">
      <c r="A87" s="176"/>
      <c r="B87" s="176"/>
      <c r="C87" s="109"/>
      <c r="D87" s="286"/>
      <c r="E87" s="328"/>
      <c r="F87" s="331"/>
      <c r="G87" s="333"/>
      <c r="H87" s="95"/>
      <c r="I87" s="96"/>
      <c r="J87" s="121" t="s">
        <v>252</v>
      </c>
      <c r="K87" s="94" t="s">
        <v>263</v>
      </c>
      <c r="L87" s="120" t="s">
        <v>264</v>
      </c>
      <c r="M87" s="142"/>
      <c r="N87" s="142"/>
      <c r="O87" s="144"/>
      <c r="P87" s="336"/>
      <c r="Q87" s="146"/>
      <c r="R87" s="237"/>
      <c r="S87" s="260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</row>
    <row r="88" spans="1:43" ht="49.5" x14ac:dyDescent="0.3">
      <c r="A88" s="177"/>
      <c r="B88" s="177"/>
      <c r="C88" s="352" t="s">
        <v>487</v>
      </c>
      <c r="D88" s="189"/>
      <c r="E88" s="346">
        <v>45637</v>
      </c>
      <c r="F88" s="346">
        <v>45642</v>
      </c>
      <c r="G88" s="66" t="s">
        <v>489</v>
      </c>
      <c r="H88" s="322" t="s">
        <v>61</v>
      </c>
      <c r="I88" s="323" t="s">
        <v>511</v>
      </c>
      <c r="J88" s="315" t="s">
        <v>488</v>
      </c>
      <c r="K88" s="316" t="s">
        <v>492</v>
      </c>
      <c r="L88" s="337" t="s">
        <v>208</v>
      </c>
      <c r="M88" s="338" t="s">
        <v>488</v>
      </c>
      <c r="N88" s="341" t="s">
        <v>492</v>
      </c>
      <c r="O88" s="337" t="s">
        <v>208</v>
      </c>
      <c r="P88" s="344">
        <v>25704</v>
      </c>
      <c r="Q88" s="345">
        <v>25704</v>
      </c>
      <c r="R88" s="325" t="s">
        <v>497</v>
      </c>
      <c r="S88" s="25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  <row r="89" spans="1:43" ht="49.5" x14ac:dyDescent="0.3">
      <c r="A89" s="178"/>
      <c r="B89" s="178"/>
      <c r="C89" s="352"/>
      <c r="D89" s="190"/>
      <c r="E89" s="346"/>
      <c r="F89" s="316"/>
      <c r="G89" s="66" t="s">
        <v>490</v>
      </c>
      <c r="H89" s="322"/>
      <c r="I89" s="323"/>
      <c r="J89" s="315"/>
      <c r="K89" s="316"/>
      <c r="L89" s="337"/>
      <c r="M89" s="339"/>
      <c r="N89" s="342"/>
      <c r="O89" s="337"/>
      <c r="P89" s="344"/>
      <c r="Q89" s="345"/>
      <c r="R89" s="325"/>
      <c r="S89" s="261" t="s">
        <v>894</v>
      </c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</row>
    <row r="90" spans="1:43" ht="66" x14ac:dyDescent="0.3">
      <c r="A90" s="179"/>
      <c r="B90" s="179"/>
      <c r="C90" s="352"/>
      <c r="D90" s="191"/>
      <c r="E90" s="346"/>
      <c r="F90" s="316"/>
      <c r="G90" s="76" t="s">
        <v>491</v>
      </c>
      <c r="H90" s="322"/>
      <c r="I90" s="324"/>
      <c r="J90" s="315"/>
      <c r="K90" s="316"/>
      <c r="L90" s="337"/>
      <c r="M90" s="340"/>
      <c r="N90" s="343"/>
      <c r="O90" s="337"/>
      <c r="P90" s="344"/>
      <c r="Q90" s="345"/>
      <c r="R90" s="325"/>
      <c r="S90" s="260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</row>
    <row r="91" spans="1:43" ht="99" x14ac:dyDescent="0.3">
      <c r="A91" s="173"/>
      <c r="B91" s="173"/>
      <c r="C91" s="107" t="s">
        <v>476</v>
      </c>
      <c r="D91" s="187"/>
      <c r="E91" s="85">
        <v>45637</v>
      </c>
      <c r="F91" s="85">
        <v>45646</v>
      </c>
      <c r="G91" s="76" t="s">
        <v>484</v>
      </c>
      <c r="H91" s="77" t="s">
        <v>61</v>
      </c>
      <c r="I91" s="31" t="s">
        <v>510</v>
      </c>
      <c r="J91" s="75" t="s">
        <v>485</v>
      </c>
      <c r="K91" s="75" t="s">
        <v>480</v>
      </c>
      <c r="L91" s="79" t="s">
        <v>486</v>
      </c>
      <c r="M91" s="75" t="s">
        <v>485</v>
      </c>
      <c r="N91" s="75" t="s">
        <v>480</v>
      </c>
      <c r="O91" s="79" t="s">
        <v>486</v>
      </c>
      <c r="P91" s="80">
        <v>25168</v>
      </c>
      <c r="Q91" s="80">
        <v>25168</v>
      </c>
      <c r="R91" s="239" t="s">
        <v>482</v>
      </c>
      <c r="S91" s="250" t="s">
        <v>892</v>
      </c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</row>
    <row r="92" spans="1:43" ht="82.5" x14ac:dyDescent="0.3">
      <c r="A92" s="173"/>
      <c r="B92" s="173"/>
      <c r="C92" s="107" t="s">
        <v>475</v>
      </c>
      <c r="D92" s="187"/>
      <c r="E92" s="65">
        <v>45637</v>
      </c>
      <c r="F92" s="65">
        <v>45649</v>
      </c>
      <c r="G92" s="66" t="s">
        <v>477</v>
      </c>
      <c r="H92" s="11" t="s">
        <v>61</v>
      </c>
      <c r="I92" s="7" t="s">
        <v>509</v>
      </c>
      <c r="J92" s="12" t="s">
        <v>481</v>
      </c>
      <c r="K92" s="12" t="s">
        <v>478</v>
      </c>
      <c r="L92" s="15" t="s">
        <v>479</v>
      </c>
      <c r="M92" s="12" t="s">
        <v>481</v>
      </c>
      <c r="N92" s="12" t="s">
        <v>478</v>
      </c>
      <c r="O92" s="15" t="s">
        <v>479</v>
      </c>
      <c r="P92" s="42">
        <v>45048.12</v>
      </c>
      <c r="Q92" s="42">
        <v>45048.12</v>
      </c>
      <c r="R92" s="238" t="s">
        <v>483</v>
      </c>
      <c r="S92" s="259" t="s">
        <v>897</v>
      </c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</row>
    <row r="93" spans="1:43" ht="49.5" x14ac:dyDescent="0.3">
      <c r="A93" s="177"/>
      <c r="B93" s="177"/>
      <c r="C93" s="111" t="s">
        <v>427</v>
      </c>
      <c r="D93" s="189"/>
      <c r="E93" s="40">
        <v>45624</v>
      </c>
      <c r="F93" s="40">
        <v>45624</v>
      </c>
      <c r="G93" s="76" t="s">
        <v>429</v>
      </c>
      <c r="H93" s="77" t="s">
        <v>61</v>
      </c>
      <c r="I93" s="75" t="s">
        <v>463</v>
      </c>
      <c r="J93" s="78" t="s">
        <v>441</v>
      </c>
      <c r="K93" s="75" t="s">
        <v>442</v>
      </c>
      <c r="L93" s="79" t="s">
        <v>443</v>
      </c>
      <c r="M93" s="78" t="s">
        <v>441</v>
      </c>
      <c r="N93" s="75" t="s">
        <v>442</v>
      </c>
      <c r="O93" s="79" t="s">
        <v>443</v>
      </c>
      <c r="P93" s="80">
        <v>16075.97</v>
      </c>
      <c r="Q93" s="80">
        <v>16075.97</v>
      </c>
      <c r="R93" s="239" t="s">
        <v>458</v>
      </c>
      <c r="S93" s="251" t="s">
        <v>893</v>
      </c>
      <c r="T93" s="2"/>
      <c r="U93" s="2"/>
      <c r="V93" s="2"/>
      <c r="W93" s="2"/>
      <c r="X93" s="2"/>
      <c r="Y93" s="2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</row>
    <row r="94" spans="1:43" ht="82.5" x14ac:dyDescent="0.3">
      <c r="A94" s="179"/>
      <c r="B94" s="179"/>
      <c r="C94" s="115"/>
      <c r="D94" s="191"/>
      <c r="E94" s="44"/>
      <c r="F94" s="44"/>
      <c r="G94" s="30" t="s">
        <v>444</v>
      </c>
      <c r="H94" s="36"/>
      <c r="I94" s="29"/>
      <c r="J94" s="37"/>
      <c r="K94" s="38"/>
      <c r="L94" s="33"/>
      <c r="M94" s="37"/>
      <c r="N94" s="38"/>
      <c r="O94" s="33"/>
      <c r="P94" s="39"/>
      <c r="Q94" s="39"/>
      <c r="R94" s="240"/>
      <c r="S94" s="260"/>
      <c r="T94" s="2"/>
      <c r="U94" s="2"/>
      <c r="V94" s="2"/>
      <c r="W94" s="2"/>
      <c r="X94" s="2"/>
      <c r="Y94" s="2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</row>
    <row r="95" spans="1:43" ht="82.5" x14ac:dyDescent="0.3">
      <c r="A95" s="171"/>
      <c r="B95" s="180" t="s">
        <v>428</v>
      </c>
      <c r="C95" s="110"/>
      <c r="D95" s="188"/>
      <c r="E95" s="13">
        <v>45628</v>
      </c>
      <c r="F95" s="13">
        <v>45629</v>
      </c>
      <c r="G95" s="66" t="s">
        <v>457</v>
      </c>
      <c r="H95" s="11" t="s">
        <v>61</v>
      </c>
      <c r="I95" s="12" t="s">
        <v>474</v>
      </c>
      <c r="J95" s="25" t="s">
        <v>459</v>
      </c>
      <c r="K95" s="12" t="s">
        <v>460</v>
      </c>
      <c r="L95" s="15" t="s">
        <v>461</v>
      </c>
      <c r="M95" s="25" t="s">
        <v>459</v>
      </c>
      <c r="N95" s="12" t="s">
        <v>460</v>
      </c>
      <c r="O95" s="15" t="s">
        <v>461</v>
      </c>
      <c r="P95" s="42">
        <v>5980</v>
      </c>
      <c r="Q95" s="42">
        <v>5860.4</v>
      </c>
      <c r="R95" s="234" t="s">
        <v>466</v>
      </c>
      <c r="S95" s="250" t="s">
        <v>891</v>
      </c>
      <c r="T95" s="2"/>
      <c r="U95" s="2"/>
      <c r="V95" s="2"/>
      <c r="W95" s="2"/>
      <c r="X95" s="2"/>
      <c r="Y95" s="2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</row>
    <row r="96" spans="1:43" ht="82.5" x14ac:dyDescent="0.3">
      <c r="A96" s="180"/>
      <c r="B96" s="180"/>
      <c r="C96" s="110"/>
      <c r="D96" s="188" t="s">
        <v>426</v>
      </c>
      <c r="E96" s="13">
        <v>45628</v>
      </c>
      <c r="F96" s="13">
        <v>45629</v>
      </c>
      <c r="G96" s="66" t="s">
        <v>464</v>
      </c>
      <c r="H96" s="11" t="s">
        <v>106</v>
      </c>
      <c r="I96" s="12" t="s">
        <v>473</v>
      </c>
      <c r="J96" s="25" t="s">
        <v>252</v>
      </c>
      <c r="K96" s="12" t="s">
        <v>263</v>
      </c>
      <c r="L96" s="15" t="s">
        <v>462</v>
      </c>
      <c r="M96" s="25" t="s">
        <v>252</v>
      </c>
      <c r="N96" s="12" t="s">
        <v>263</v>
      </c>
      <c r="O96" s="15" t="s">
        <v>462</v>
      </c>
      <c r="P96" s="42">
        <v>53091.42</v>
      </c>
      <c r="Q96" s="42">
        <v>53091.42</v>
      </c>
      <c r="R96" s="234" t="s">
        <v>465</v>
      </c>
      <c r="S96" s="250" t="s">
        <v>890</v>
      </c>
      <c r="T96" s="2"/>
      <c r="U96" s="2"/>
      <c r="V96" s="2"/>
      <c r="W96" s="2"/>
      <c r="X96" s="2"/>
      <c r="Y96" s="2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</row>
    <row r="97" spans="1:43" ht="66" x14ac:dyDescent="0.3">
      <c r="A97" s="180" t="s">
        <v>425</v>
      </c>
      <c r="B97" s="180"/>
      <c r="C97" s="110"/>
      <c r="D97" s="188"/>
      <c r="E97" s="13">
        <v>45624</v>
      </c>
      <c r="F97" s="13">
        <v>45624</v>
      </c>
      <c r="G97" s="66" t="s">
        <v>456</v>
      </c>
      <c r="H97" s="11" t="s">
        <v>61</v>
      </c>
      <c r="I97" s="12" t="s">
        <v>452</v>
      </c>
      <c r="J97" s="25" t="s">
        <v>438</v>
      </c>
      <c r="K97" s="12" t="s">
        <v>439</v>
      </c>
      <c r="L97" s="15" t="s">
        <v>440</v>
      </c>
      <c r="M97" s="25" t="s">
        <v>438</v>
      </c>
      <c r="N97" s="12" t="s">
        <v>439</v>
      </c>
      <c r="O97" s="15" t="s">
        <v>440</v>
      </c>
      <c r="P97" s="42">
        <v>2743</v>
      </c>
      <c r="Q97" s="42">
        <v>2743</v>
      </c>
      <c r="R97" s="238" t="s">
        <v>451</v>
      </c>
      <c r="S97" s="250" t="s">
        <v>889</v>
      </c>
      <c r="T97" s="2"/>
      <c r="U97" s="2"/>
      <c r="V97" s="2"/>
      <c r="W97" s="2"/>
      <c r="X97" s="2"/>
      <c r="Y97" s="2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</row>
    <row r="98" spans="1:43" ht="82.5" x14ac:dyDescent="0.3">
      <c r="A98" s="180" t="s">
        <v>424</v>
      </c>
      <c r="B98" s="180"/>
      <c r="C98" s="110"/>
      <c r="D98" s="187"/>
      <c r="E98" s="13">
        <v>45623</v>
      </c>
      <c r="F98" s="13">
        <v>45623</v>
      </c>
      <c r="G98" s="66" t="s">
        <v>455</v>
      </c>
      <c r="H98" s="11" t="s">
        <v>61</v>
      </c>
      <c r="I98" s="12" t="s">
        <v>450</v>
      </c>
      <c r="J98" s="25" t="s">
        <v>435</v>
      </c>
      <c r="K98" s="12" t="s">
        <v>436</v>
      </c>
      <c r="L98" s="15" t="s">
        <v>437</v>
      </c>
      <c r="M98" s="25" t="s">
        <v>435</v>
      </c>
      <c r="N98" s="12" t="s">
        <v>436</v>
      </c>
      <c r="O98" s="15" t="s">
        <v>437</v>
      </c>
      <c r="P98" s="42">
        <v>2080</v>
      </c>
      <c r="Q98" s="42">
        <v>2080</v>
      </c>
      <c r="R98" s="238" t="s">
        <v>449</v>
      </c>
      <c r="S98" s="250" t="s">
        <v>888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1"/>
      <c r="AI98" s="1"/>
      <c r="AJ98" s="1"/>
      <c r="AK98" s="1"/>
      <c r="AL98" s="1"/>
      <c r="AM98" s="1"/>
      <c r="AN98" s="1"/>
      <c r="AO98" s="1"/>
      <c r="AP98" s="1"/>
      <c r="AQ98" s="1"/>
    </row>
    <row r="99" spans="1:43" ht="82.5" x14ac:dyDescent="0.3">
      <c r="A99" s="180" t="s">
        <v>423</v>
      </c>
      <c r="B99" s="180"/>
      <c r="C99" s="110"/>
      <c r="D99" s="187"/>
      <c r="E99" s="13">
        <v>45623</v>
      </c>
      <c r="F99" s="13">
        <v>45623</v>
      </c>
      <c r="G99" s="66" t="s">
        <v>454</v>
      </c>
      <c r="H99" s="11" t="s">
        <v>61</v>
      </c>
      <c r="I99" s="12" t="s">
        <v>447</v>
      </c>
      <c r="J99" s="25" t="s">
        <v>432</v>
      </c>
      <c r="K99" s="12" t="s">
        <v>433</v>
      </c>
      <c r="L99" s="15" t="s">
        <v>434</v>
      </c>
      <c r="M99" s="25" t="s">
        <v>432</v>
      </c>
      <c r="N99" s="12" t="s">
        <v>433</v>
      </c>
      <c r="O99" s="15" t="s">
        <v>434</v>
      </c>
      <c r="P99" s="42">
        <v>2716</v>
      </c>
      <c r="Q99" s="42">
        <v>2716</v>
      </c>
      <c r="R99" s="238" t="s">
        <v>448</v>
      </c>
      <c r="S99" s="250" t="s">
        <v>887</v>
      </c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1"/>
      <c r="AI99" s="1"/>
      <c r="AJ99" s="1"/>
      <c r="AK99" s="1"/>
      <c r="AL99" s="1"/>
      <c r="AM99" s="1"/>
      <c r="AN99" s="1"/>
      <c r="AO99" s="1"/>
      <c r="AP99" s="1"/>
      <c r="AQ99" s="1"/>
    </row>
    <row r="100" spans="1:43" ht="49.5" x14ac:dyDescent="0.3">
      <c r="A100" s="180"/>
      <c r="B100" s="180"/>
      <c r="C100" s="110"/>
      <c r="D100" s="188" t="s">
        <v>422</v>
      </c>
      <c r="E100" s="13">
        <v>45623</v>
      </c>
      <c r="F100" s="13">
        <v>45623</v>
      </c>
      <c r="G100" s="66" t="s">
        <v>453</v>
      </c>
      <c r="H100" s="11" t="s">
        <v>106</v>
      </c>
      <c r="I100" s="12" t="s">
        <v>445</v>
      </c>
      <c r="J100" s="25" t="s">
        <v>117</v>
      </c>
      <c r="K100" s="12" t="s">
        <v>431</v>
      </c>
      <c r="L100" s="15" t="s">
        <v>118</v>
      </c>
      <c r="M100" s="25" t="s">
        <v>117</v>
      </c>
      <c r="N100" s="12" t="s">
        <v>431</v>
      </c>
      <c r="O100" s="15" t="s">
        <v>118</v>
      </c>
      <c r="P100" s="42">
        <v>948.82</v>
      </c>
      <c r="Q100" s="42">
        <v>948.82</v>
      </c>
      <c r="R100" s="234" t="s">
        <v>446</v>
      </c>
      <c r="S100" s="250" t="s">
        <v>886</v>
      </c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</row>
    <row r="101" spans="1:43" x14ac:dyDescent="0.3">
      <c r="A101" s="289"/>
      <c r="B101" s="290"/>
      <c r="C101" s="291"/>
      <c r="D101" s="293" t="s">
        <v>415</v>
      </c>
      <c r="E101" s="294">
        <v>45625</v>
      </c>
      <c r="F101" s="296">
        <v>45646</v>
      </c>
      <c r="G101" s="313" t="s">
        <v>417</v>
      </c>
      <c r="H101" s="318" t="s">
        <v>237</v>
      </c>
      <c r="I101" s="124" t="s">
        <v>414</v>
      </c>
      <c r="J101" s="61" t="s">
        <v>251</v>
      </c>
      <c r="K101" s="50" t="s">
        <v>269</v>
      </c>
      <c r="L101" s="49" t="s">
        <v>270</v>
      </c>
      <c r="M101" s="320" t="s">
        <v>251</v>
      </c>
      <c r="N101" s="277" t="s">
        <v>269</v>
      </c>
      <c r="O101" s="302" t="s">
        <v>270</v>
      </c>
      <c r="P101" s="305">
        <v>1989569.56</v>
      </c>
      <c r="Q101" s="311">
        <v>1919313.25</v>
      </c>
      <c r="R101" s="241"/>
      <c r="S101" s="25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</row>
    <row r="102" spans="1:43" ht="33" x14ac:dyDescent="0.3">
      <c r="A102" s="289"/>
      <c r="B102" s="350"/>
      <c r="C102" s="291"/>
      <c r="D102" s="293"/>
      <c r="E102" s="295"/>
      <c r="F102" s="297"/>
      <c r="G102" s="317"/>
      <c r="H102" s="319"/>
      <c r="I102" s="60" t="s">
        <v>565</v>
      </c>
      <c r="J102" s="48" t="s">
        <v>241</v>
      </c>
      <c r="K102" s="86" t="s">
        <v>244</v>
      </c>
      <c r="L102" s="49" t="s">
        <v>242</v>
      </c>
      <c r="M102" s="321"/>
      <c r="N102" s="278"/>
      <c r="O102" s="303"/>
      <c r="P102" s="306"/>
      <c r="Q102" s="312"/>
      <c r="R102" s="242" t="s">
        <v>416</v>
      </c>
      <c r="S102" s="274" t="s">
        <v>954</v>
      </c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</row>
    <row r="103" spans="1:43" x14ac:dyDescent="0.3">
      <c r="A103" s="289"/>
      <c r="B103" s="350"/>
      <c r="C103" s="291"/>
      <c r="D103" s="293"/>
      <c r="E103" s="295"/>
      <c r="F103" s="297"/>
      <c r="G103" s="317"/>
      <c r="H103" s="319"/>
      <c r="I103" s="60"/>
      <c r="J103" s="48" t="s">
        <v>254</v>
      </c>
      <c r="K103" s="50" t="s">
        <v>265</v>
      </c>
      <c r="L103" s="49" t="s">
        <v>266</v>
      </c>
      <c r="M103" s="321"/>
      <c r="N103" s="278"/>
      <c r="O103" s="303"/>
      <c r="P103" s="306"/>
      <c r="Q103" s="312"/>
      <c r="R103" s="242"/>
      <c r="S103" s="26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</row>
    <row r="104" spans="1:43" ht="16.5" customHeight="1" x14ac:dyDescent="0.3">
      <c r="A104" s="290"/>
      <c r="B104" s="350"/>
      <c r="C104" s="292"/>
      <c r="D104" s="280"/>
      <c r="E104" s="277"/>
      <c r="F104" s="298"/>
      <c r="G104" s="313" t="s">
        <v>418</v>
      </c>
      <c r="H104" s="72"/>
      <c r="I104" s="60"/>
      <c r="J104" s="61" t="s">
        <v>467</v>
      </c>
      <c r="K104" s="50" t="s">
        <v>471</v>
      </c>
      <c r="L104" s="49" t="s">
        <v>472</v>
      </c>
      <c r="M104" s="52"/>
      <c r="N104" s="72"/>
      <c r="O104" s="52"/>
      <c r="P104" s="62"/>
      <c r="Q104" s="62"/>
      <c r="R104" s="242"/>
      <c r="S104" s="26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</row>
    <row r="105" spans="1:43" ht="48" customHeight="1" x14ac:dyDescent="0.3">
      <c r="A105" s="176"/>
      <c r="B105" s="176"/>
      <c r="C105" s="115"/>
      <c r="D105" s="192"/>
      <c r="E105" s="73"/>
      <c r="F105" s="73"/>
      <c r="G105" s="314"/>
      <c r="H105" s="53"/>
      <c r="I105" s="53"/>
      <c r="J105" s="82" t="s">
        <v>468</v>
      </c>
      <c r="K105" s="83" t="s">
        <v>469</v>
      </c>
      <c r="L105" s="84" t="s">
        <v>470</v>
      </c>
      <c r="M105" s="53"/>
      <c r="N105" s="53"/>
      <c r="O105" s="53"/>
      <c r="P105" s="198"/>
      <c r="Q105" s="53"/>
      <c r="R105" s="243"/>
      <c r="S105" s="260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</row>
    <row r="106" spans="1:43" ht="82.5" x14ac:dyDescent="0.3">
      <c r="A106" s="171"/>
      <c r="B106" s="180" t="s">
        <v>401</v>
      </c>
      <c r="C106" s="110"/>
      <c r="D106" s="188"/>
      <c r="E106" s="13">
        <v>45607</v>
      </c>
      <c r="F106" s="13">
        <v>45621</v>
      </c>
      <c r="G106" s="66" t="s">
        <v>402</v>
      </c>
      <c r="H106" s="11" t="s">
        <v>61</v>
      </c>
      <c r="I106" s="12" t="s">
        <v>413</v>
      </c>
      <c r="J106" s="66" t="s">
        <v>953</v>
      </c>
      <c r="K106" s="12" t="s">
        <v>430</v>
      </c>
      <c r="L106" s="15" t="s">
        <v>403</v>
      </c>
      <c r="M106" s="71" t="s">
        <v>405</v>
      </c>
      <c r="N106" s="12" t="s">
        <v>430</v>
      </c>
      <c r="O106" s="15" t="s">
        <v>403</v>
      </c>
      <c r="P106" s="42">
        <v>65675.399999999994</v>
      </c>
      <c r="Q106" s="100">
        <v>65553.460000000006</v>
      </c>
      <c r="R106" s="244" t="s">
        <v>404</v>
      </c>
      <c r="S106" s="259" t="s">
        <v>955</v>
      </c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</row>
    <row r="107" spans="1:43" ht="66" x14ac:dyDescent="0.3">
      <c r="A107" s="180" t="s">
        <v>384</v>
      </c>
      <c r="B107" s="180"/>
      <c r="C107" s="110"/>
      <c r="D107" s="188"/>
      <c r="E107" s="13">
        <v>45594</v>
      </c>
      <c r="F107" s="13">
        <v>45600</v>
      </c>
      <c r="G107" s="66" t="s">
        <v>385</v>
      </c>
      <c r="H107" s="11" t="s">
        <v>61</v>
      </c>
      <c r="I107" s="12" t="s">
        <v>389</v>
      </c>
      <c r="J107" s="71" t="s">
        <v>386</v>
      </c>
      <c r="K107" s="2" t="s">
        <v>387</v>
      </c>
      <c r="L107" s="15" t="s">
        <v>388</v>
      </c>
      <c r="M107" s="71" t="s">
        <v>386</v>
      </c>
      <c r="N107" s="2" t="s">
        <v>387</v>
      </c>
      <c r="O107" s="15" t="s">
        <v>388</v>
      </c>
      <c r="P107" s="42">
        <v>2000</v>
      </c>
      <c r="Q107" s="42">
        <v>2000</v>
      </c>
      <c r="R107" s="234" t="s">
        <v>390</v>
      </c>
      <c r="S107" s="250" t="s">
        <v>885</v>
      </c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</row>
    <row r="108" spans="1:43" ht="99" x14ac:dyDescent="0.3">
      <c r="A108" s="180"/>
      <c r="B108" s="180"/>
      <c r="C108" s="110"/>
      <c r="D108" s="188" t="s">
        <v>361</v>
      </c>
      <c r="E108" s="14" t="s">
        <v>392</v>
      </c>
      <c r="F108" s="15" t="s">
        <v>412</v>
      </c>
      <c r="G108" s="66" t="s">
        <v>362</v>
      </c>
      <c r="H108" s="11" t="s">
        <v>106</v>
      </c>
      <c r="I108" s="12" t="s">
        <v>410</v>
      </c>
      <c r="J108" s="71" t="s">
        <v>117</v>
      </c>
      <c r="K108" s="12" t="s">
        <v>377</v>
      </c>
      <c r="L108" s="15" t="s">
        <v>118</v>
      </c>
      <c r="M108" s="71" t="s">
        <v>117</v>
      </c>
      <c r="N108" s="12" t="s">
        <v>377</v>
      </c>
      <c r="O108" s="15" t="s">
        <v>118</v>
      </c>
      <c r="P108" s="42">
        <v>14756</v>
      </c>
      <c r="Q108" s="42">
        <v>14756</v>
      </c>
      <c r="R108" s="244" t="s">
        <v>398</v>
      </c>
      <c r="S108" s="250" t="s">
        <v>883</v>
      </c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</row>
    <row r="109" spans="1:43" ht="82.5" x14ac:dyDescent="0.3">
      <c r="A109" s="173"/>
      <c r="B109" s="173"/>
      <c r="C109" s="107" t="s">
        <v>360</v>
      </c>
      <c r="D109" s="187"/>
      <c r="E109" s="13">
        <v>45595</v>
      </c>
      <c r="F109" s="15" t="s">
        <v>393</v>
      </c>
      <c r="G109" s="66" t="s">
        <v>394</v>
      </c>
      <c r="H109" s="11" t="s">
        <v>61</v>
      </c>
      <c r="I109" s="12" t="s">
        <v>399</v>
      </c>
      <c r="J109" s="71" t="s">
        <v>395</v>
      </c>
      <c r="K109" s="12" t="s">
        <v>396</v>
      </c>
      <c r="L109" s="15" t="s">
        <v>397</v>
      </c>
      <c r="M109" s="71" t="s">
        <v>395</v>
      </c>
      <c r="N109" s="12" t="s">
        <v>396</v>
      </c>
      <c r="O109" s="15" t="s">
        <v>397</v>
      </c>
      <c r="P109" s="42">
        <v>4060.64</v>
      </c>
      <c r="Q109" s="42">
        <v>4060.64</v>
      </c>
      <c r="R109" s="244" t="s">
        <v>400</v>
      </c>
      <c r="S109" s="250" t="s">
        <v>882</v>
      </c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</row>
    <row r="110" spans="1:43" ht="231.75" customHeight="1" x14ac:dyDescent="0.3">
      <c r="A110" s="180"/>
      <c r="B110" s="180"/>
      <c r="C110" s="110" t="s">
        <v>330</v>
      </c>
      <c r="D110" s="188"/>
      <c r="E110" s="14" t="s">
        <v>406</v>
      </c>
      <c r="F110" s="15" t="s">
        <v>407</v>
      </c>
      <c r="G110" s="66" t="s">
        <v>358</v>
      </c>
      <c r="H110" s="11" t="s">
        <v>61</v>
      </c>
      <c r="I110" s="12" t="s">
        <v>419</v>
      </c>
      <c r="J110" s="71" t="s">
        <v>359</v>
      </c>
      <c r="K110" s="12" t="s">
        <v>8</v>
      </c>
      <c r="L110" s="15" t="s">
        <v>11</v>
      </c>
      <c r="M110" s="71" t="s">
        <v>359</v>
      </c>
      <c r="N110" s="12" t="s">
        <v>8</v>
      </c>
      <c r="O110" s="15" t="s">
        <v>11</v>
      </c>
      <c r="P110" s="42">
        <v>7904</v>
      </c>
      <c r="Q110" s="42">
        <v>7904</v>
      </c>
      <c r="R110" s="244" t="s">
        <v>409</v>
      </c>
      <c r="S110" s="250" t="s">
        <v>884</v>
      </c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</row>
    <row r="111" spans="1:43" ht="33" x14ac:dyDescent="0.3">
      <c r="A111" s="173" t="s">
        <v>351</v>
      </c>
      <c r="B111" s="173"/>
      <c r="C111" s="107"/>
      <c r="D111" s="187"/>
      <c r="E111" s="65">
        <v>45588</v>
      </c>
      <c r="F111" s="70" t="s">
        <v>378</v>
      </c>
      <c r="G111" s="66" t="s">
        <v>352</v>
      </c>
      <c r="H111" s="11" t="s">
        <v>61</v>
      </c>
      <c r="I111" s="12" t="s">
        <v>354</v>
      </c>
      <c r="J111" s="71" t="s">
        <v>353</v>
      </c>
      <c r="K111" s="12" t="s">
        <v>381</v>
      </c>
      <c r="L111" s="15" t="s">
        <v>380</v>
      </c>
      <c r="M111" s="71" t="s">
        <v>355</v>
      </c>
      <c r="N111" s="12" t="s">
        <v>381</v>
      </c>
      <c r="O111" s="15" t="s">
        <v>380</v>
      </c>
      <c r="P111" s="42">
        <v>428</v>
      </c>
      <c r="Q111" s="42">
        <v>428</v>
      </c>
      <c r="R111" s="234" t="s">
        <v>375</v>
      </c>
      <c r="S111" s="250" t="s">
        <v>881</v>
      </c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</row>
    <row r="112" spans="1:43" ht="115.5" x14ac:dyDescent="0.3">
      <c r="A112" s="180"/>
      <c r="B112" s="180"/>
      <c r="C112" s="110" t="s">
        <v>329</v>
      </c>
      <c r="D112" s="188"/>
      <c r="E112" s="13">
        <v>45580</v>
      </c>
      <c r="F112" s="15" t="s">
        <v>379</v>
      </c>
      <c r="G112" s="66" t="s">
        <v>356</v>
      </c>
      <c r="H112" s="11" t="s">
        <v>61</v>
      </c>
      <c r="I112" s="12" t="s">
        <v>350</v>
      </c>
      <c r="J112" s="71" t="s">
        <v>357</v>
      </c>
      <c r="K112" s="12" t="s">
        <v>383</v>
      </c>
      <c r="L112" s="15" t="s">
        <v>382</v>
      </c>
      <c r="M112" s="71" t="s">
        <v>357</v>
      </c>
      <c r="N112" s="12" t="s">
        <v>383</v>
      </c>
      <c r="O112" s="15" t="s">
        <v>382</v>
      </c>
      <c r="P112" s="42">
        <v>6288.98</v>
      </c>
      <c r="Q112" s="42">
        <v>6288.98</v>
      </c>
      <c r="R112" s="244" t="s">
        <v>420</v>
      </c>
      <c r="S112" s="250" t="s">
        <v>878</v>
      </c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</row>
    <row r="113" spans="1:43" x14ac:dyDescent="0.3">
      <c r="A113" s="177"/>
      <c r="B113" s="177"/>
      <c r="C113" s="111"/>
      <c r="D113" s="189" t="s">
        <v>348</v>
      </c>
      <c r="E113" s="67">
        <v>45594</v>
      </c>
      <c r="F113" s="67" t="s">
        <v>408</v>
      </c>
      <c r="G113" s="288" t="s">
        <v>364</v>
      </c>
      <c r="H113" s="284" t="s">
        <v>237</v>
      </c>
      <c r="I113" s="277" t="s">
        <v>349</v>
      </c>
      <c r="J113" s="72" t="s">
        <v>366</v>
      </c>
      <c r="K113" s="50" t="s">
        <v>368</v>
      </c>
      <c r="L113" s="49" t="s">
        <v>365</v>
      </c>
      <c r="M113" s="299" t="s">
        <v>366</v>
      </c>
      <c r="N113" s="295" t="s">
        <v>368</v>
      </c>
      <c r="O113" s="302" t="s">
        <v>365</v>
      </c>
      <c r="P113" s="305">
        <v>255519.42</v>
      </c>
      <c r="Q113" s="308">
        <v>227326.58</v>
      </c>
      <c r="R113" s="245"/>
      <c r="S113" s="251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</row>
    <row r="114" spans="1:43" ht="33" x14ac:dyDescent="0.3">
      <c r="A114" s="178"/>
      <c r="B114" s="178"/>
      <c r="C114" s="114"/>
      <c r="D114" s="190"/>
      <c r="E114" s="68"/>
      <c r="F114" s="68"/>
      <c r="G114" s="278"/>
      <c r="H114" s="285"/>
      <c r="I114" s="278"/>
      <c r="J114" s="50" t="s">
        <v>367</v>
      </c>
      <c r="K114" s="50" t="s">
        <v>369</v>
      </c>
      <c r="L114" s="49" t="s">
        <v>370</v>
      </c>
      <c r="M114" s="300"/>
      <c r="N114" s="295"/>
      <c r="O114" s="303"/>
      <c r="P114" s="306"/>
      <c r="Q114" s="309"/>
      <c r="R114" s="246" t="s">
        <v>374</v>
      </c>
      <c r="S114" s="261" t="s">
        <v>879</v>
      </c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</row>
    <row r="115" spans="1:43" x14ac:dyDescent="0.3">
      <c r="A115" s="179"/>
      <c r="B115" s="179"/>
      <c r="C115" s="115"/>
      <c r="D115" s="191"/>
      <c r="E115" s="69"/>
      <c r="F115" s="69"/>
      <c r="G115" s="279"/>
      <c r="H115" s="285"/>
      <c r="I115" s="279"/>
      <c r="J115" s="50" t="s">
        <v>371</v>
      </c>
      <c r="K115" s="50" t="s">
        <v>372</v>
      </c>
      <c r="L115" s="49" t="s">
        <v>373</v>
      </c>
      <c r="M115" s="301"/>
      <c r="N115" s="295"/>
      <c r="O115" s="304"/>
      <c r="P115" s="307"/>
      <c r="Q115" s="310"/>
      <c r="R115" s="232"/>
      <c r="S115" s="260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</row>
    <row r="116" spans="1:43" ht="33" x14ac:dyDescent="0.3">
      <c r="A116" s="180"/>
      <c r="B116" s="180"/>
      <c r="C116" s="110"/>
      <c r="D116" s="188" t="s">
        <v>341</v>
      </c>
      <c r="E116" s="13">
        <v>45590</v>
      </c>
      <c r="F116" s="15" t="s">
        <v>391</v>
      </c>
      <c r="G116" s="66" t="s">
        <v>345</v>
      </c>
      <c r="H116" s="11" t="s">
        <v>106</v>
      </c>
      <c r="I116" s="7" t="s">
        <v>347</v>
      </c>
      <c r="J116" s="103" t="s">
        <v>346</v>
      </c>
      <c r="K116" s="104" t="s">
        <v>343</v>
      </c>
      <c r="L116" s="15" t="s">
        <v>344</v>
      </c>
      <c r="M116" s="12" t="s">
        <v>342</v>
      </c>
      <c r="N116" s="104" t="s">
        <v>343</v>
      </c>
      <c r="O116" s="15" t="s">
        <v>344</v>
      </c>
      <c r="P116" s="42">
        <v>130529.21</v>
      </c>
      <c r="Q116" s="42">
        <v>126688.33</v>
      </c>
      <c r="R116" s="244" t="s">
        <v>376</v>
      </c>
      <c r="S116" s="250" t="s">
        <v>880</v>
      </c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</row>
    <row r="117" spans="1:43" ht="33" x14ac:dyDescent="0.3">
      <c r="A117" s="180" t="s">
        <v>331</v>
      </c>
      <c r="B117" s="180"/>
      <c r="C117" s="110"/>
      <c r="D117" s="188"/>
      <c r="E117" s="13">
        <v>45555</v>
      </c>
      <c r="F117" s="15" t="s">
        <v>337</v>
      </c>
      <c r="G117" s="66" t="s">
        <v>336</v>
      </c>
      <c r="H117" s="11" t="s">
        <v>61</v>
      </c>
      <c r="I117" s="7" t="s">
        <v>335</v>
      </c>
      <c r="J117" s="103" t="s">
        <v>332</v>
      </c>
      <c r="K117" s="12" t="s">
        <v>334</v>
      </c>
      <c r="L117" s="15" t="s">
        <v>333</v>
      </c>
      <c r="M117" s="12" t="s">
        <v>332</v>
      </c>
      <c r="N117" s="12" t="s">
        <v>334</v>
      </c>
      <c r="O117" s="15" t="s">
        <v>333</v>
      </c>
      <c r="P117" s="42">
        <v>1700</v>
      </c>
      <c r="Q117" s="42">
        <v>1700</v>
      </c>
      <c r="R117" s="244" t="s">
        <v>338</v>
      </c>
      <c r="S117" s="250" t="s">
        <v>877</v>
      </c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</row>
    <row r="118" spans="1:43" ht="33" x14ac:dyDescent="0.3">
      <c r="A118" s="173" t="s">
        <v>315</v>
      </c>
      <c r="B118" s="173"/>
      <c r="C118" s="107"/>
      <c r="D118" s="187"/>
      <c r="E118" s="65">
        <v>45574</v>
      </c>
      <c r="F118" s="70" t="s">
        <v>340</v>
      </c>
      <c r="G118" s="102" t="s">
        <v>317</v>
      </c>
      <c r="H118" s="11" t="s">
        <v>61</v>
      </c>
      <c r="I118" s="7" t="s">
        <v>339</v>
      </c>
      <c r="J118" s="103" t="s">
        <v>318</v>
      </c>
      <c r="K118" s="7" t="s">
        <v>319</v>
      </c>
      <c r="L118" s="15" t="s">
        <v>320</v>
      </c>
      <c r="M118" s="103" t="s">
        <v>318</v>
      </c>
      <c r="N118" s="7" t="s">
        <v>319</v>
      </c>
      <c r="O118" s="15" t="s">
        <v>320</v>
      </c>
      <c r="P118" s="41">
        <v>6675.15</v>
      </c>
      <c r="Q118" s="42">
        <v>6675.15</v>
      </c>
      <c r="R118" s="244" t="s">
        <v>313</v>
      </c>
      <c r="S118" s="250" t="s">
        <v>876</v>
      </c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</row>
    <row r="119" spans="1:43" ht="33" x14ac:dyDescent="0.3">
      <c r="A119" s="173"/>
      <c r="B119" s="173"/>
      <c r="C119" s="107" t="s">
        <v>311</v>
      </c>
      <c r="D119" s="187"/>
      <c r="E119" s="65">
        <v>45572</v>
      </c>
      <c r="F119" s="70" t="s">
        <v>322</v>
      </c>
      <c r="G119" s="102" t="s">
        <v>307</v>
      </c>
      <c r="H119" s="11" t="s">
        <v>61</v>
      </c>
      <c r="I119" s="7" t="s">
        <v>321</v>
      </c>
      <c r="J119" s="103" t="s">
        <v>308</v>
      </c>
      <c r="K119" s="7" t="s">
        <v>328</v>
      </c>
      <c r="L119" s="15" t="s">
        <v>192</v>
      </c>
      <c r="M119" s="71" t="s">
        <v>308</v>
      </c>
      <c r="N119" s="7" t="s">
        <v>328</v>
      </c>
      <c r="O119" s="15" t="s">
        <v>192</v>
      </c>
      <c r="P119" s="41">
        <v>7627.3</v>
      </c>
      <c r="Q119" s="42">
        <v>7600</v>
      </c>
      <c r="R119" s="244" t="s">
        <v>314</v>
      </c>
      <c r="S119" s="250" t="s">
        <v>875</v>
      </c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</row>
    <row r="120" spans="1:43" ht="33" x14ac:dyDescent="0.3">
      <c r="A120" s="173"/>
      <c r="B120" s="173"/>
      <c r="C120" s="107"/>
      <c r="D120" s="187" t="s">
        <v>300</v>
      </c>
      <c r="E120" s="65">
        <v>45565</v>
      </c>
      <c r="F120" s="70" t="s">
        <v>309</v>
      </c>
      <c r="G120" s="102" t="s">
        <v>301</v>
      </c>
      <c r="H120" s="11" t="s">
        <v>106</v>
      </c>
      <c r="I120" s="12" t="s">
        <v>306</v>
      </c>
      <c r="J120" s="71" t="s">
        <v>302</v>
      </c>
      <c r="K120" s="7" t="s">
        <v>305</v>
      </c>
      <c r="L120" s="15" t="s">
        <v>304</v>
      </c>
      <c r="M120" s="71" t="s">
        <v>302</v>
      </c>
      <c r="N120" s="7" t="s">
        <v>305</v>
      </c>
      <c r="O120" s="15" t="s">
        <v>304</v>
      </c>
      <c r="P120" s="42">
        <v>11520</v>
      </c>
      <c r="Q120" s="42">
        <v>11520</v>
      </c>
      <c r="R120" s="244" t="s">
        <v>303</v>
      </c>
      <c r="S120" s="250" t="s">
        <v>874</v>
      </c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</row>
    <row r="121" spans="1:43" ht="33" x14ac:dyDescent="0.3">
      <c r="A121" s="171"/>
      <c r="B121" s="180" t="s">
        <v>294</v>
      </c>
      <c r="C121" s="107"/>
      <c r="D121" s="187"/>
      <c r="E121" s="65">
        <v>45572</v>
      </c>
      <c r="F121" s="65">
        <v>45574</v>
      </c>
      <c r="G121" s="102" t="s">
        <v>312</v>
      </c>
      <c r="H121" s="11" t="s">
        <v>61</v>
      </c>
      <c r="I121" s="7" t="s">
        <v>323</v>
      </c>
      <c r="J121" s="98" t="s">
        <v>310</v>
      </c>
      <c r="K121" s="7" t="s">
        <v>324</v>
      </c>
      <c r="L121" s="15" t="s">
        <v>325</v>
      </c>
      <c r="M121" s="98" t="s">
        <v>310</v>
      </c>
      <c r="N121" s="7" t="s">
        <v>324</v>
      </c>
      <c r="O121" s="15" t="s">
        <v>325</v>
      </c>
      <c r="P121" s="41">
        <v>36678.75</v>
      </c>
      <c r="Q121" s="42">
        <v>33581.5</v>
      </c>
      <c r="R121" s="244" t="s">
        <v>326</v>
      </c>
      <c r="S121" s="250" t="s">
        <v>873</v>
      </c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</row>
    <row r="122" spans="1:43" ht="33" x14ac:dyDescent="0.3">
      <c r="A122" s="171"/>
      <c r="B122" s="180" t="s">
        <v>295</v>
      </c>
      <c r="C122" s="107"/>
      <c r="D122" s="187"/>
      <c r="E122" s="65">
        <v>45567</v>
      </c>
      <c r="F122" s="65">
        <v>45567</v>
      </c>
      <c r="G122" s="66" t="s">
        <v>296</v>
      </c>
      <c r="H122" s="11" t="s">
        <v>61</v>
      </c>
      <c r="I122" s="7" t="s">
        <v>316</v>
      </c>
      <c r="J122" s="25" t="s">
        <v>297</v>
      </c>
      <c r="K122" s="12" t="s">
        <v>298</v>
      </c>
      <c r="L122" s="15" t="s">
        <v>299</v>
      </c>
      <c r="M122" s="25" t="s">
        <v>297</v>
      </c>
      <c r="N122" s="12" t="s">
        <v>298</v>
      </c>
      <c r="O122" s="15" t="s">
        <v>299</v>
      </c>
      <c r="P122" s="42">
        <v>12900</v>
      </c>
      <c r="Q122" s="42">
        <v>12642</v>
      </c>
      <c r="R122" s="244" t="s">
        <v>327</v>
      </c>
      <c r="S122" s="250" t="s">
        <v>872</v>
      </c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</row>
    <row r="123" spans="1:43" ht="33" x14ac:dyDescent="0.3">
      <c r="A123" s="173" t="s">
        <v>281</v>
      </c>
      <c r="B123" s="173"/>
      <c r="C123" s="107"/>
      <c r="D123" s="187"/>
      <c r="E123" s="65">
        <v>45559</v>
      </c>
      <c r="F123" s="65">
        <v>45559</v>
      </c>
      <c r="G123" s="7" t="s">
        <v>283</v>
      </c>
      <c r="H123" s="11" t="s">
        <v>61</v>
      </c>
      <c r="I123" s="12" t="s">
        <v>285</v>
      </c>
      <c r="J123" s="101" t="s">
        <v>287</v>
      </c>
      <c r="K123" s="7" t="s">
        <v>290</v>
      </c>
      <c r="L123" s="15" t="s">
        <v>293</v>
      </c>
      <c r="M123" s="101" t="s">
        <v>287</v>
      </c>
      <c r="N123" s="7" t="s">
        <v>290</v>
      </c>
      <c r="O123" s="15" t="s">
        <v>293</v>
      </c>
      <c r="P123" s="41">
        <v>1120</v>
      </c>
      <c r="Q123" s="42">
        <v>1120</v>
      </c>
      <c r="R123" s="244" t="s">
        <v>288</v>
      </c>
      <c r="S123" s="250" t="s">
        <v>871</v>
      </c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</row>
    <row r="124" spans="1:43" ht="33" x14ac:dyDescent="0.3">
      <c r="A124" s="173" t="s">
        <v>280</v>
      </c>
      <c r="B124" s="173"/>
      <c r="C124" s="107"/>
      <c r="D124" s="187"/>
      <c r="E124" s="65">
        <v>45554</v>
      </c>
      <c r="F124" s="65">
        <v>45554</v>
      </c>
      <c r="G124" s="66" t="s">
        <v>282</v>
      </c>
      <c r="H124" s="11" t="s">
        <v>61</v>
      </c>
      <c r="I124" s="12" t="s">
        <v>284</v>
      </c>
      <c r="J124" s="101" t="s">
        <v>286</v>
      </c>
      <c r="K124" s="12" t="s">
        <v>292</v>
      </c>
      <c r="L124" s="15" t="s">
        <v>291</v>
      </c>
      <c r="M124" s="101" t="s">
        <v>286</v>
      </c>
      <c r="N124" s="12" t="s">
        <v>292</v>
      </c>
      <c r="O124" s="15" t="s">
        <v>291</v>
      </c>
      <c r="P124" s="41">
        <v>1320</v>
      </c>
      <c r="Q124" s="42">
        <v>1320</v>
      </c>
      <c r="R124" s="244" t="s">
        <v>289</v>
      </c>
      <c r="S124" s="250" t="s">
        <v>870</v>
      </c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</row>
    <row r="125" spans="1:43" ht="33" x14ac:dyDescent="0.25">
      <c r="A125" s="171"/>
      <c r="B125" s="180" t="s">
        <v>273</v>
      </c>
      <c r="C125" s="110"/>
      <c r="D125" s="188"/>
      <c r="E125" s="13">
        <v>45548</v>
      </c>
      <c r="F125" s="13">
        <v>45554</v>
      </c>
      <c r="G125" s="66" t="s">
        <v>274</v>
      </c>
      <c r="H125" s="11" t="s">
        <v>61</v>
      </c>
      <c r="I125" s="12" t="s">
        <v>275</v>
      </c>
      <c r="J125" s="25" t="s">
        <v>276</v>
      </c>
      <c r="K125" s="12" t="s">
        <v>277</v>
      </c>
      <c r="L125" s="15" t="s">
        <v>278</v>
      </c>
      <c r="M125" s="25" t="s">
        <v>276</v>
      </c>
      <c r="N125" s="12" t="s">
        <v>277</v>
      </c>
      <c r="O125" s="15" t="s">
        <v>278</v>
      </c>
      <c r="P125" s="42">
        <v>12000</v>
      </c>
      <c r="Q125" s="42">
        <v>12000</v>
      </c>
      <c r="R125" s="244" t="s">
        <v>279</v>
      </c>
      <c r="S125" s="250" t="s">
        <v>869</v>
      </c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</row>
    <row r="126" spans="1:43" x14ac:dyDescent="0.3">
      <c r="A126" s="174"/>
      <c r="B126" s="174"/>
      <c r="C126" s="113"/>
      <c r="D126" s="280" t="s">
        <v>250</v>
      </c>
      <c r="E126" s="282">
        <v>45545</v>
      </c>
      <c r="F126" s="282">
        <v>45590</v>
      </c>
      <c r="G126" s="284" t="s">
        <v>249</v>
      </c>
      <c r="H126" s="284" t="s">
        <v>237</v>
      </c>
      <c r="I126" s="277" t="s">
        <v>248</v>
      </c>
      <c r="J126" s="61" t="s">
        <v>251</v>
      </c>
      <c r="K126" s="50" t="s">
        <v>269</v>
      </c>
      <c r="L126" s="49" t="s">
        <v>270</v>
      </c>
      <c r="M126" s="55"/>
      <c r="N126" s="55"/>
      <c r="O126" s="55"/>
      <c r="P126" s="199"/>
      <c r="Q126" s="55"/>
      <c r="R126" s="245"/>
      <c r="S126" s="25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1:43" ht="33" x14ac:dyDescent="0.3">
      <c r="A127" s="175"/>
      <c r="B127" s="175"/>
      <c r="C127" s="112"/>
      <c r="D127" s="281"/>
      <c r="E127" s="283"/>
      <c r="F127" s="278"/>
      <c r="G127" s="285"/>
      <c r="H127" s="285"/>
      <c r="I127" s="278"/>
      <c r="J127" s="61" t="s">
        <v>252</v>
      </c>
      <c r="K127" s="50" t="s">
        <v>263</v>
      </c>
      <c r="L127" s="49" t="s">
        <v>264</v>
      </c>
      <c r="M127" s="63" t="s">
        <v>252</v>
      </c>
      <c r="N127" s="60" t="s">
        <v>263</v>
      </c>
      <c r="O127" s="59" t="s">
        <v>264</v>
      </c>
      <c r="P127" s="200">
        <v>895000</v>
      </c>
      <c r="Q127" s="62">
        <v>862896.89</v>
      </c>
      <c r="R127" s="246" t="s">
        <v>411</v>
      </c>
      <c r="S127" s="261" t="s">
        <v>867</v>
      </c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1:43" x14ac:dyDescent="0.3">
      <c r="A128" s="175"/>
      <c r="B128" s="175"/>
      <c r="C128" s="112"/>
      <c r="D128" s="281"/>
      <c r="E128" s="283"/>
      <c r="F128" s="278"/>
      <c r="G128" s="285"/>
      <c r="H128" s="285"/>
      <c r="I128" s="278"/>
      <c r="J128" s="61" t="s">
        <v>253</v>
      </c>
      <c r="K128" s="50" t="s">
        <v>271</v>
      </c>
      <c r="L128" s="49" t="s">
        <v>272</v>
      </c>
      <c r="M128" s="52"/>
      <c r="N128" s="52"/>
      <c r="O128" s="52"/>
      <c r="P128" s="200"/>
      <c r="Q128" s="64"/>
      <c r="R128" s="232"/>
      <c r="S128" s="260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1:43" x14ac:dyDescent="0.3">
      <c r="A129" s="177"/>
      <c r="B129" s="177"/>
      <c r="C129" s="111"/>
      <c r="D129" s="280" t="s">
        <v>236</v>
      </c>
      <c r="E129" s="282">
        <v>45537</v>
      </c>
      <c r="F129" s="277" t="s">
        <v>363</v>
      </c>
      <c r="G129" s="284" t="s">
        <v>235</v>
      </c>
      <c r="H129" s="284" t="s">
        <v>237</v>
      </c>
      <c r="I129" s="277" t="s">
        <v>238</v>
      </c>
      <c r="J129" s="48" t="s">
        <v>241</v>
      </c>
      <c r="K129" s="86" t="s">
        <v>244</v>
      </c>
      <c r="L129" s="49" t="s">
        <v>242</v>
      </c>
      <c r="M129" s="55"/>
      <c r="N129" s="55"/>
      <c r="O129" s="55"/>
      <c r="P129" s="199"/>
      <c r="Q129" s="55"/>
      <c r="R129" s="245"/>
      <c r="S129" s="25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1:43" x14ac:dyDescent="0.3">
      <c r="A130" s="175"/>
      <c r="B130" s="175"/>
      <c r="C130" s="112"/>
      <c r="D130" s="281"/>
      <c r="E130" s="283"/>
      <c r="F130" s="278"/>
      <c r="G130" s="285"/>
      <c r="H130" s="285"/>
      <c r="I130" s="278"/>
      <c r="J130" s="57" t="s">
        <v>245</v>
      </c>
      <c r="K130" s="55" t="s">
        <v>246</v>
      </c>
      <c r="L130" s="58" t="s">
        <v>243</v>
      </c>
      <c r="M130" s="74" t="s">
        <v>259</v>
      </c>
      <c r="N130" s="52"/>
      <c r="O130" s="52"/>
      <c r="P130" s="200"/>
      <c r="Q130" s="52"/>
      <c r="R130" s="246"/>
      <c r="S130" s="26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1:43" x14ac:dyDescent="0.3">
      <c r="A131" s="175"/>
      <c r="B131" s="175"/>
      <c r="C131" s="112"/>
      <c r="D131" s="281"/>
      <c r="E131" s="283"/>
      <c r="F131" s="278"/>
      <c r="G131" s="51"/>
      <c r="H131" s="285"/>
      <c r="I131" s="278"/>
      <c r="J131" s="56"/>
      <c r="K131" s="52"/>
      <c r="L131" s="59"/>
      <c r="M131" s="56" t="s">
        <v>258</v>
      </c>
      <c r="N131" s="52" t="s">
        <v>262</v>
      </c>
      <c r="O131" s="59" t="s">
        <v>243</v>
      </c>
      <c r="P131" s="62">
        <v>1054152.48</v>
      </c>
      <c r="Q131" s="62">
        <v>890757.76</v>
      </c>
      <c r="R131" s="246"/>
      <c r="S131" s="261" t="s">
        <v>866</v>
      </c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1:43" ht="33" x14ac:dyDescent="0.3">
      <c r="A132" s="175"/>
      <c r="B132" s="175"/>
      <c r="C132" s="112"/>
      <c r="D132" s="281"/>
      <c r="E132" s="283"/>
      <c r="F132" s="278"/>
      <c r="G132" s="51"/>
      <c r="H132" s="285"/>
      <c r="I132" s="278"/>
      <c r="J132" s="48" t="s">
        <v>255</v>
      </c>
      <c r="K132" s="50" t="s">
        <v>267</v>
      </c>
      <c r="L132" s="49" t="s">
        <v>268</v>
      </c>
      <c r="M132" s="56" t="s">
        <v>257</v>
      </c>
      <c r="N132" s="52" t="s">
        <v>261</v>
      </c>
      <c r="O132" s="59" t="s">
        <v>260</v>
      </c>
      <c r="P132" s="62"/>
      <c r="Q132" s="62"/>
      <c r="R132" s="246" t="s">
        <v>240</v>
      </c>
      <c r="S132" s="26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1:43" x14ac:dyDescent="0.3">
      <c r="A133" s="175"/>
      <c r="B133" s="175"/>
      <c r="C133" s="112"/>
      <c r="D133" s="281"/>
      <c r="E133" s="283"/>
      <c r="F133" s="278"/>
      <c r="G133" s="52"/>
      <c r="H133" s="285"/>
      <c r="I133" s="278"/>
      <c r="J133" s="48" t="s">
        <v>254</v>
      </c>
      <c r="K133" s="50" t="s">
        <v>265</v>
      </c>
      <c r="L133" s="49" t="s">
        <v>266</v>
      </c>
      <c r="M133" s="52"/>
      <c r="N133" s="52"/>
      <c r="O133" s="52"/>
      <c r="P133" s="200"/>
      <c r="Q133" s="52"/>
      <c r="R133" s="246"/>
      <c r="S133" s="26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1:43" x14ac:dyDescent="0.3">
      <c r="A134" s="176"/>
      <c r="B134" s="176"/>
      <c r="C134" s="109"/>
      <c r="D134" s="286"/>
      <c r="E134" s="287"/>
      <c r="F134" s="279"/>
      <c r="G134" s="53"/>
      <c r="H134" s="54"/>
      <c r="I134" s="279"/>
      <c r="J134" s="48" t="s">
        <v>256</v>
      </c>
      <c r="K134" s="50" t="s">
        <v>263</v>
      </c>
      <c r="L134" s="49" t="s">
        <v>264</v>
      </c>
      <c r="M134" s="53"/>
      <c r="N134" s="53"/>
      <c r="O134" s="53"/>
      <c r="P134" s="198"/>
      <c r="Q134" s="53"/>
      <c r="R134" s="232"/>
      <c r="S134" s="260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1:43" x14ac:dyDescent="0.3">
      <c r="A135" s="171"/>
      <c r="B135" s="180" t="s">
        <v>233</v>
      </c>
      <c r="C135" s="107"/>
      <c r="D135" s="187"/>
      <c r="E135" s="65">
        <v>45511</v>
      </c>
      <c r="F135" s="65">
        <v>45511</v>
      </c>
      <c r="G135" s="66" t="s">
        <v>234</v>
      </c>
      <c r="H135" s="11" t="s">
        <v>61</v>
      </c>
      <c r="I135" s="7" t="s">
        <v>421</v>
      </c>
      <c r="J135" s="98" t="s">
        <v>158</v>
      </c>
      <c r="K135" s="12" t="s">
        <v>172</v>
      </c>
      <c r="L135" s="15" t="s">
        <v>164</v>
      </c>
      <c r="M135" s="98" t="s">
        <v>158</v>
      </c>
      <c r="N135" s="12" t="s">
        <v>172</v>
      </c>
      <c r="O135" s="15" t="s">
        <v>164</v>
      </c>
      <c r="P135" s="41">
        <v>16500</v>
      </c>
      <c r="Q135" s="42">
        <v>165500</v>
      </c>
      <c r="R135" s="244" t="s">
        <v>247</v>
      </c>
      <c r="S135" s="250" t="s">
        <v>865</v>
      </c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1:43" ht="33" x14ac:dyDescent="0.3">
      <c r="A136" s="180" t="s">
        <v>226</v>
      </c>
      <c r="B136" s="180"/>
      <c r="C136" s="107"/>
      <c r="D136" s="187"/>
      <c r="E136" s="13">
        <v>45499</v>
      </c>
      <c r="F136" s="13">
        <v>45505</v>
      </c>
      <c r="G136" s="66" t="s">
        <v>227</v>
      </c>
      <c r="H136" s="11" t="s">
        <v>61</v>
      </c>
      <c r="I136" s="7" t="s">
        <v>228</v>
      </c>
      <c r="J136" s="14" t="s">
        <v>229</v>
      </c>
      <c r="K136" s="105" t="s">
        <v>230</v>
      </c>
      <c r="L136" s="15" t="s">
        <v>232</v>
      </c>
      <c r="M136" s="14" t="s">
        <v>229</v>
      </c>
      <c r="N136" s="105" t="s">
        <v>230</v>
      </c>
      <c r="O136" s="15" t="s">
        <v>232</v>
      </c>
      <c r="P136" s="41">
        <v>2200</v>
      </c>
      <c r="Q136" s="41">
        <v>2200</v>
      </c>
      <c r="R136" s="244" t="s">
        <v>231</v>
      </c>
      <c r="S136" s="250" t="s">
        <v>864</v>
      </c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1:43" ht="33" x14ac:dyDescent="0.3">
      <c r="A137" s="180" t="s">
        <v>210</v>
      </c>
      <c r="B137" s="180"/>
      <c r="C137" s="107"/>
      <c r="D137" s="187"/>
      <c r="E137" s="13">
        <v>45481</v>
      </c>
      <c r="F137" s="14" t="s">
        <v>211</v>
      </c>
      <c r="G137" s="30" t="s">
        <v>212</v>
      </c>
      <c r="H137" s="11" t="s">
        <v>61</v>
      </c>
      <c r="I137" s="12" t="s">
        <v>213</v>
      </c>
      <c r="J137" s="14" t="s">
        <v>214</v>
      </c>
      <c r="K137" s="12" t="s">
        <v>215</v>
      </c>
      <c r="L137" s="15" t="s">
        <v>216</v>
      </c>
      <c r="M137" s="14" t="s">
        <v>214</v>
      </c>
      <c r="N137" s="12" t="s">
        <v>215</v>
      </c>
      <c r="O137" s="15" t="s">
        <v>216</v>
      </c>
      <c r="P137" s="42">
        <v>28140</v>
      </c>
      <c r="Q137" s="42">
        <v>28140</v>
      </c>
      <c r="R137" s="244" t="s">
        <v>217</v>
      </c>
      <c r="S137" s="250" t="s">
        <v>868</v>
      </c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1:43" ht="33" x14ac:dyDescent="0.3">
      <c r="A138" s="180" t="s">
        <v>219</v>
      </c>
      <c r="B138" s="180"/>
      <c r="C138" s="107"/>
      <c r="D138" s="187"/>
      <c r="E138" s="13">
        <v>45470</v>
      </c>
      <c r="F138" s="13">
        <v>45470</v>
      </c>
      <c r="G138" s="30" t="s">
        <v>224</v>
      </c>
      <c r="H138" s="11" t="s">
        <v>61</v>
      </c>
      <c r="I138" s="7" t="s">
        <v>223</v>
      </c>
      <c r="J138" s="14" t="s">
        <v>214</v>
      </c>
      <c r="K138" s="12" t="s">
        <v>215</v>
      </c>
      <c r="L138" s="15" t="s">
        <v>216</v>
      </c>
      <c r="M138" s="14" t="s">
        <v>214</v>
      </c>
      <c r="N138" s="12" t="s">
        <v>215</v>
      </c>
      <c r="O138" s="15" t="s">
        <v>216</v>
      </c>
      <c r="P138" s="41">
        <v>310</v>
      </c>
      <c r="Q138" s="41">
        <v>310</v>
      </c>
      <c r="R138" s="234" t="s">
        <v>225</v>
      </c>
      <c r="S138" s="250" t="s">
        <v>863</v>
      </c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1:43" ht="33" x14ac:dyDescent="0.3">
      <c r="A139" s="180" t="s">
        <v>218</v>
      </c>
      <c r="B139" s="180"/>
      <c r="C139" s="107"/>
      <c r="D139" s="187"/>
      <c r="E139" s="13">
        <v>45470</v>
      </c>
      <c r="F139" s="13">
        <v>45470</v>
      </c>
      <c r="G139" s="30" t="s">
        <v>222</v>
      </c>
      <c r="H139" s="11" t="s">
        <v>61</v>
      </c>
      <c r="I139" s="7" t="s">
        <v>220</v>
      </c>
      <c r="J139" s="14" t="s">
        <v>214</v>
      </c>
      <c r="K139" s="12" t="s">
        <v>215</v>
      </c>
      <c r="L139" s="15" t="s">
        <v>216</v>
      </c>
      <c r="M139" s="14" t="s">
        <v>214</v>
      </c>
      <c r="N139" s="12" t="s">
        <v>215</v>
      </c>
      <c r="O139" s="15" t="s">
        <v>216</v>
      </c>
      <c r="P139" s="42">
        <v>2838.5</v>
      </c>
      <c r="Q139" s="42">
        <v>2838.5</v>
      </c>
      <c r="R139" s="234" t="s">
        <v>221</v>
      </c>
      <c r="S139" s="250" t="s">
        <v>862</v>
      </c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1:43" ht="33" x14ac:dyDescent="0.3">
      <c r="A140" s="180" t="s">
        <v>198</v>
      </c>
      <c r="B140" s="180"/>
      <c r="C140" s="107"/>
      <c r="D140" s="187"/>
      <c r="E140" s="13">
        <v>45463</v>
      </c>
      <c r="F140" s="13">
        <v>45463</v>
      </c>
      <c r="G140" s="30" t="s">
        <v>199</v>
      </c>
      <c r="H140" s="11" t="s">
        <v>61</v>
      </c>
      <c r="I140" s="12" t="s">
        <v>200</v>
      </c>
      <c r="J140" s="12" t="s">
        <v>201</v>
      </c>
      <c r="K140" s="12" t="s">
        <v>202</v>
      </c>
      <c r="L140" s="15" t="s">
        <v>203</v>
      </c>
      <c r="M140" s="12" t="s">
        <v>201</v>
      </c>
      <c r="N140" s="12" t="s">
        <v>202</v>
      </c>
      <c r="O140" s="15" t="s">
        <v>203</v>
      </c>
      <c r="P140" s="42">
        <v>4890</v>
      </c>
      <c r="Q140" s="42">
        <v>4890</v>
      </c>
      <c r="R140" s="234" t="s">
        <v>197</v>
      </c>
      <c r="S140" s="250" t="s">
        <v>861</v>
      </c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1:43" ht="33" x14ac:dyDescent="0.3">
      <c r="A141" s="173"/>
      <c r="B141" s="173"/>
      <c r="C141" s="110" t="s">
        <v>187</v>
      </c>
      <c r="D141" s="187"/>
      <c r="E141" s="13">
        <v>45436</v>
      </c>
      <c r="F141" s="13">
        <v>45454</v>
      </c>
      <c r="G141" s="30" t="s">
        <v>188</v>
      </c>
      <c r="H141" s="11" t="s">
        <v>61</v>
      </c>
      <c r="I141" s="12" t="s">
        <v>189</v>
      </c>
      <c r="J141" s="12" t="s">
        <v>190</v>
      </c>
      <c r="K141" s="12" t="s">
        <v>191</v>
      </c>
      <c r="L141" s="15" t="s">
        <v>192</v>
      </c>
      <c r="M141" s="12" t="s">
        <v>190</v>
      </c>
      <c r="N141" s="12" t="s">
        <v>191</v>
      </c>
      <c r="O141" s="15" t="s">
        <v>192</v>
      </c>
      <c r="P141" s="42">
        <v>2600</v>
      </c>
      <c r="Q141" s="42">
        <v>2600</v>
      </c>
      <c r="R141" s="234" t="s">
        <v>193</v>
      </c>
      <c r="S141" s="250" t="s">
        <v>860</v>
      </c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1:43" ht="33" x14ac:dyDescent="0.3">
      <c r="A142" s="180" t="s">
        <v>168</v>
      </c>
      <c r="B142" s="180"/>
      <c r="C142" s="110"/>
      <c r="D142" s="188"/>
      <c r="E142" s="13">
        <v>45426</v>
      </c>
      <c r="F142" s="13">
        <v>45428</v>
      </c>
      <c r="G142" s="30" t="s">
        <v>169</v>
      </c>
      <c r="H142" s="11" t="s">
        <v>61</v>
      </c>
      <c r="I142" s="2" t="s">
        <v>170</v>
      </c>
      <c r="J142" s="25" t="s">
        <v>171</v>
      </c>
      <c r="K142" s="12" t="s">
        <v>173</v>
      </c>
      <c r="L142" s="46" t="s">
        <v>174</v>
      </c>
      <c r="M142" s="25" t="s">
        <v>171</v>
      </c>
      <c r="N142" s="12" t="s">
        <v>173</v>
      </c>
      <c r="O142" s="46" t="s">
        <v>174</v>
      </c>
      <c r="P142" s="42">
        <v>1971</v>
      </c>
      <c r="Q142" s="42">
        <v>1971</v>
      </c>
      <c r="R142" s="234" t="s">
        <v>175</v>
      </c>
      <c r="S142" s="250" t="s">
        <v>859</v>
      </c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1:43" ht="33" x14ac:dyDescent="0.3">
      <c r="A143" s="173"/>
      <c r="B143" s="173"/>
      <c r="C143" s="110" t="s">
        <v>167</v>
      </c>
      <c r="D143" s="187"/>
      <c r="E143" s="14"/>
      <c r="F143" s="13">
        <v>45498</v>
      </c>
      <c r="G143" s="30" t="s">
        <v>204</v>
      </c>
      <c r="H143" s="11" t="s">
        <v>61</v>
      </c>
      <c r="I143" s="12" t="s">
        <v>205</v>
      </c>
      <c r="J143" s="2" t="s">
        <v>206</v>
      </c>
      <c r="K143" s="47" t="s">
        <v>207</v>
      </c>
      <c r="L143" s="15" t="s">
        <v>208</v>
      </c>
      <c r="M143" s="2" t="s">
        <v>206</v>
      </c>
      <c r="N143" s="47" t="s">
        <v>207</v>
      </c>
      <c r="O143" s="15" t="s">
        <v>208</v>
      </c>
      <c r="P143" s="42">
        <v>808.5</v>
      </c>
      <c r="Q143" s="42">
        <v>808.5</v>
      </c>
      <c r="R143" s="234" t="s">
        <v>209</v>
      </c>
      <c r="S143" s="250" t="s">
        <v>858</v>
      </c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1:43" ht="33" x14ac:dyDescent="0.3">
      <c r="A144" s="173"/>
      <c r="B144" s="173"/>
      <c r="C144" s="110" t="s">
        <v>180</v>
      </c>
      <c r="D144" s="187"/>
      <c r="E144" s="13">
        <v>45344</v>
      </c>
      <c r="F144" s="13">
        <v>45411</v>
      </c>
      <c r="G144" s="30" t="s">
        <v>181</v>
      </c>
      <c r="H144" s="11" t="s">
        <v>61</v>
      </c>
      <c r="I144" s="12" t="s">
        <v>182</v>
      </c>
      <c r="J144" s="12" t="s">
        <v>183</v>
      </c>
      <c r="K144" s="12" t="s">
        <v>184</v>
      </c>
      <c r="L144" s="15" t="s">
        <v>185</v>
      </c>
      <c r="M144" s="12" t="s">
        <v>183</v>
      </c>
      <c r="N144" s="12" t="s">
        <v>184</v>
      </c>
      <c r="O144" s="15" t="s">
        <v>185</v>
      </c>
      <c r="P144" s="42">
        <v>2500</v>
      </c>
      <c r="Q144" s="42">
        <v>2500</v>
      </c>
      <c r="R144" s="234" t="s">
        <v>186</v>
      </c>
      <c r="S144" s="250" t="s">
        <v>857</v>
      </c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1:43" ht="33" x14ac:dyDescent="0.3">
      <c r="A145" s="173" t="s">
        <v>153</v>
      </c>
      <c r="B145" s="173"/>
      <c r="C145" s="107"/>
      <c r="D145" s="187"/>
      <c r="E145" s="13">
        <v>45400</v>
      </c>
      <c r="F145" s="13">
        <v>45404</v>
      </c>
      <c r="G145" s="30" t="s">
        <v>159</v>
      </c>
      <c r="H145" s="11" t="s">
        <v>61</v>
      </c>
      <c r="I145" s="7" t="s">
        <v>157</v>
      </c>
      <c r="J145" s="12" t="s">
        <v>158</v>
      </c>
      <c r="K145" s="12" t="s">
        <v>172</v>
      </c>
      <c r="L145" s="15" t="s">
        <v>164</v>
      </c>
      <c r="M145" s="12" t="s">
        <v>158</v>
      </c>
      <c r="N145" s="12" t="s">
        <v>172</v>
      </c>
      <c r="O145" s="15" t="s">
        <v>164</v>
      </c>
      <c r="P145" s="42">
        <v>2766</v>
      </c>
      <c r="Q145" s="42">
        <v>2766</v>
      </c>
      <c r="R145" s="234" t="s">
        <v>156</v>
      </c>
      <c r="S145" s="250" t="s">
        <v>856</v>
      </c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1:43" ht="33" x14ac:dyDescent="0.3">
      <c r="A146" s="180" t="s">
        <v>152</v>
      </c>
      <c r="B146" s="180"/>
      <c r="C146" s="107"/>
      <c r="D146" s="188"/>
      <c r="E146" s="13">
        <v>45385</v>
      </c>
      <c r="F146" s="13">
        <v>45404</v>
      </c>
      <c r="G146" s="30" t="s">
        <v>160</v>
      </c>
      <c r="H146" s="11" t="s">
        <v>61</v>
      </c>
      <c r="I146" s="12" t="s">
        <v>161</v>
      </c>
      <c r="J146" s="12" t="s">
        <v>162</v>
      </c>
      <c r="K146" s="12" t="s">
        <v>163</v>
      </c>
      <c r="L146" s="15" t="s">
        <v>165</v>
      </c>
      <c r="M146" s="12" t="s">
        <v>162</v>
      </c>
      <c r="N146" s="12" t="s">
        <v>163</v>
      </c>
      <c r="O146" s="15" t="s">
        <v>165</v>
      </c>
      <c r="P146" s="42">
        <v>1870</v>
      </c>
      <c r="Q146" s="42">
        <v>1870</v>
      </c>
      <c r="R146" s="234" t="s">
        <v>166</v>
      </c>
      <c r="S146" s="250" t="s">
        <v>855</v>
      </c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1:43" x14ac:dyDescent="0.3">
      <c r="A147" s="174"/>
      <c r="B147" s="174"/>
      <c r="C147" s="108" t="s">
        <v>142</v>
      </c>
      <c r="D147" s="193"/>
      <c r="E147" s="40">
        <v>44306</v>
      </c>
      <c r="F147" s="40">
        <v>45400</v>
      </c>
      <c r="G147" s="31" t="s">
        <v>143</v>
      </c>
      <c r="H147" s="31"/>
      <c r="I147" s="31"/>
      <c r="J147" s="32"/>
      <c r="K147" s="31"/>
      <c r="L147" s="34"/>
      <c r="M147" s="32"/>
      <c r="N147" s="31"/>
      <c r="O147" s="34"/>
      <c r="P147" s="35"/>
      <c r="Q147" s="35"/>
      <c r="R147" s="245"/>
      <c r="S147" s="25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1:43" ht="66" x14ac:dyDescent="0.3">
      <c r="A148" s="176"/>
      <c r="B148" s="176"/>
      <c r="C148" s="109"/>
      <c r="D148" s="192"/>
      <c r="E148" s="44"/>
      <c r="F148" s="44"/>
      <c r="G148" s="30" t="s">
        <v>144</v>
      </c>
      <c r="H148" s="36" t="s">
        <v>61</v>
      </c>
      <c r="I148" s="45" t="s">
        <v>141</v>
      </c>
      <c r="J148" s="37" t="s">
        <v>145</v>
      </c>
      <c r="K148" s="38" t="s">
        <v>146</v>
      </c>
      <c r="L148" s="33" t="s">
        <v>147</v>
      </c>
      <c r="M148" s="37" t="s">
        <v>145</v>
      </c>
      <c r="N148" s="38" t="s">
        <v>146</v>
      </c>
      <c r="O148" s="33" t="s">
        <v>147</v>
      </c>
      <c r="P148" s="39">
        <v>12000</v>
      </c>
      <c r="Q148" s="39">
        <v>12000</v>
      </c>
      <c r="R148" s="232" t="s">
        <v>503</v>
      </c>
      <c r="S148" s="260" t="s">
        <v>854</v>
      </c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1:43" ht="49.5" x14ac:dyDescent="0.3">
      <c r="A149" s="182"/>
      <c r="B149" s="180" t="s">
        <v>122</v>
      </c>
      <c r="C149" s="107"/>
      <c r="D149" s="187"/>
      <c r="E149" s="13">
        <v>45405</v>
      </c>
      <c r="F149" s="13">
        <v>45405</v>
      </c>
      <c r="G149" s="19" t="s">
        <v>134</v>
      </c>
      <c r="H149" s="11" t="s">
        <v>61</v>
      </c>
      <c r="I149" s="2" t="s">
        <v>154</v>
      </c>
      <c r="J149" s="25" t="s">
        <v>133</v>
      </c>
      <c r="K149" s="26" t="s">
        <v>136</v>
      </c>
      <c r="L149" s="15" t="s">
        <v>135</v>
      </c>
      <c r="M149" s="25" t="s">
        <v>133</v>
      </c>
      <c r="N149" s="26" t="s">
        <v>136</v>
      </c>
      <c r="O149" s="15" t="s">
        <v>135</v>
      </c>
      <c r="P149" s="41">
        <v>16000</v>
      </c>
      <c r="Q149" s="41">
        <v>16000</v>
      </c>
      <c r="R149" s="244" t="s">
        <v>155</v>
      </c>
      <c r="S149" s="250" t="s">
        <v>853</v>
      </c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1:43" ht="66" x14ac:dyDescent="0.3">
      <c r="A150" s="173"/>
      <c r="B150" s="173"/>
      <c r="C150" s="107"/>
      <c r="D150" s="188" t="s">
        <v>111</v>
      </c>
      <c r="E150" s="13">
        <v>45408</v>
      </c>
      <c r="F150" s="13">
        <v>45405</v>
      </c>
      <c r="G150" s="66" t="s">
        <v>107</v>
      </c>
      <c r="H150" s="11" t="s">
        <v>106</v>
      </c>
      <c r="I150" s="12" t="s">
        <v>150</v>
      </c>
      <c r="J150" s="12" t="s">
        <v>108</v>
      </c>
      <c r="K150" s="12" t="s">
        <v>109</v>
      </c>
      <c r="L150" s="15" t="s">
        <v>110</v>
      </c>
      <c r="M150" s="12" t="s">
        <v>108</v>
      </c>
      <c r="N150" s="12" t="s">
        <v>109</v>
      </c>
      <c r="O150" s="15" t="s">
        <v>110</v>
      </c>
      <c r="P150" s="42">
        <v>39900</v>
      </c>
      <c r="Q150" s="16">
        <v>39900</v>
      </c>
      <c r="R150" s="244" t="s">
        <v>151</v>
      </c>
      <c r="S150" s="250" t="s">
        <v>852</v>
      </c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1:43" ht="33" x14ac:dyDescent="0.3">
      <c r="A151" s="182"/>
      <c r="B151" s="180" t="s">
        <v>121</v>
      </c>
      <c r="C151" s="107"/>
      <c r="D151" s="187"/>
      <c r="E151" s="13">
        <v>45397</v>
      </c>
      <c r="F151" s="13">
        <v>45397</v>
      </c>
      <c r="G151" s="19" t="s">
        <v>124</v>
      </c>
      <c r="H151" s="11" t="s">
        <v>61</v>
      </c>
      <c r="I151" s="14" t="s">
        <v>125</v>
      </c>
      <c r="J151" s="14" t="s">
        <v>123</v>
      </c>
      <c r="K151" s="26" t="s">
        <v>132</v>
      </c>
      <c r="L151" s="15" t="s">
        <v>127</v>
      </c>
      <c r="M151" s="14" t="s">
        <v>123</v>
      </c>
      <c r="N151" s="26" t="s">
        <v>132</v>
      </c>
      <c r="O151" s="15" t="s">
        <v>127</v>
      </c>
      <c r="P151" s="42">
        <v>9970</v>
      </c>
      <c r="Q151" s="16">
        <v>9965.4</v>
      </c>
      <c r="R151" s="244" t="s">
        <v>149</v>
      </c>
      <c r="S151" s="250" t="s">
        <v>837</v>
      </c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1:43" ht="33" x14ac:dyDescent="0.3">
      <c r="A152" s="182"/>
      <c r="B152" s="180" t="s">
        <v>120</v>
      </c>
      <c r="C152" s="107"/>
      <c r="D152" s="187"/>
      <c r="E152" s="13">
        <v>45404</v>
      </c>
      <c r="F152" s="13">
        <v>45425</v>
      </c>
      <c r="G152" s="19" t="s">
        <v>128</v>
      </c>
      <c r="H152" s="11" t="s">
        <v>61</v>
      </c>
      <c r="I152" s="14" t="s">
        <v>176</v>
      </c>
      <c r="J152" s="25" t="s">
        <v>129</v>
      </c>
      <c r="K152" s="26" t="s">
        <v>131</v>
      </c>
      <c r="L152" s="15" t="s">
        <v>130</v>
      </c>
      <c r="M152" s="25" t="s">
        <v>129</v>
      </c>
      <c r="N152" s="26" t="s">
        <v>131</v>
      </c>
      <c r="O152" s="15" t="s">
        <v>130</v>
      </c>
      <c r="P152" s="42">
        <v>10000</v>
      </c>
      <c r="Q152" s="16">
        <v>10000</v>
      </c>
      <c r="R152" s="244" t="s">
        <v>177</v>
      </c>
      <c r="S152" s="250" t="s">
        <v>838</v>
      </c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1:43" ht="33" x14ac:dyDescent="0.3">
      <c r="A153" s="182"/>
      <c r="B153" s="180" t="s">
        <v>114</v>
      </c>
      <c r="C153" s="107"/>
      <c r="D153" s="187"/>
      <c r="E153" s="13">
        <v>45391</v>
      </c>
      <c r="F153" s="13">
        <v>45440</v>
      </c>
      <c r="G153" s="19" t="s">
        <v>137</v>
      </c>
      <c r="H153" s="11" t="s">
        <v>61</v>
      </c>
      <c r="I153" s="14" t="s">
        <v>942</v>
      </c>
      <c r="J153" s="25" t="s">
        <v>138</v>
      </c>
      <c r="K153" s="26" t="s">
        <v>140</v>
      </c>
      <c r="L153" s="15" t="s">
        <v>139</v>
      </c>
      <c r="M153" s="25" t="s">
        <v>138</v>
      </c>
      <c r="N153" s="26" t="s">
        <v>140</v>
      </c>
      <c r="O153" s="15" t="s">
        <v>139</v>
      </c>
      <c r="P153" s="42">
        <v>39900</v>
      </c>
      <c r="Q153" s="16">
        <v>39900</v>
      </c>
      <c r="R153" s="244" t="s">
        <v>178</v>
      </c>
      <c r="S153" s="250" t="s">
        <v>943</v>
      </c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1:43" ht="49.5" x14ac:dyDescent="0.3">
      <c r="A154" s="182"/>
      <c r="B154" s="180" t="s">
        <v>115</v>
      </c>
      <c r="C154" s="107"/>
      <c r="D154" s="187"/>
      <c r="E154" s="13">
        <v>45394</v>
      </c>
      <c r="F154" s="13">
        <v>45397</v>
      </c>
      <c r="G154" s="19" t="s">
        <v>119</v>
      </c>
      <c r="H154" s="11" t="s">
        <v>61</v>
      </c>
      <c r="I154" s="14" t="s">
        <v>116</v>
      </c>
      <c r="J154" s="26" t="s">
        <v>117</v>
      </c>
      <c r="K154" s="26" t="s">
        <v>126</v>
      </c>
      <c r="L154" s="15" t="s">
        <v>118</v>
      </c>
      <c r="M154" s="26" t="s">
        <v>117</v>
      </c>
      <c r="N154" s="26" t="s">
        <v>126</v>
      </c>
      <c r="O154" s="15" t="s">
        <v>118</v>
      </c>
      <c r="P154" s="42">
        <v>9847</v>
      </c>
      <c r="Q154" s="16">
        <v>9847</v>
      </c>
      <c r="R154" s="244" t="s">
        <v>148</v>
      </c>
      <c r="S154" s="250" t="s">
        <v>839</v>
      </c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1:43" ht="49.5" x14ac:dyDescent="0.3">
      <c r="A155" s="180" t="s">
        <v>75</v>
      </c>
      <c r="B155" s="180"/>
      <c r="C155" s="107"/>
      <c r="D155" s="188"/>
      <c r="E155" s="13">
        <v>45355</v>
      </c>
      <c r="F155" s="13">
        <v>45386</v>
      </c>
      <c r="G155" s="19" t="s">
        <v>85</v>
      </c>
      <c r="H155" s="11" t="s">
        <v>61</v>
      </c>
      <c r="I155" s="14" t="s">
        <v>86</v>
      </c>
      <c r="J155" s="26" t="s">
        <v>80</v>
      </c>
      <c r="K155" s="12" t="s">
        <v>81</v>
      </c>
      <c r="L155" s="15" t="s">
        <v>84</v>
      </c>
      <c r="M155" s="26" t="s">
        <v>80</v>
      </c>
      <c r="N155" s="12" t="s">
        <v>81</v>
      </c>
      <c r="O155" s="15" t="s">
        <v>84</v>
      </c>
      <c r="P155" s="42">
        <v>4939</v>
      </c>
      <c r="Q155" s="16">
        <v>4939</v>
      </c>
      <c r="R155" s="234" t="s">
        <v>83</v>
      </c>
      <c r="S155" s="259" t="s">
        <v>944</v>
      </c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1:43" ht="33" x14ac:dyDescent="0.3">
      <c r="A156" s="180" t="s">
        <v>74</v>
      </c>
      <c r="B156" s="180"/>
      <c r="C156" s="107"/>
      <c r="D156" s="188"/>
      <c r="E156" s="13">
        <v>45359</v>
      </c>
      <c r="F156" s="13">
        <v>45386</v>
      </c>
      <c r="G156" s="19" t="s">
        <v>76</v>
      </c>
      <c r="H156" s="11" t="s">
        <v>61</v>
      </c>
      <c r="I156" s="14" t="s">
        <v>77</v>
      </c>
      <c r="J156" s="26" t="s">
        <v>78</v>
      </c>
      <c r="K156" s="12" t="s">
        <v>79</v>
      </c>
      <c r="L156" s="15" t="s">
        <v>105</v>
      </c>
      <c r="M156" s="26" t="s">
        <v>78</v>
      </c>
      <c r="N156" s="12" t="s">
        <v>79</v>
      </c>
      <c r="O156" s="15" t="s">
        <v>105</v>
      </c>
      <c r="P156" s="42">
        <v>2000</v>
      </c>
      <c r="Q156" s="16">
        <v>2000</v>
      </c>
      <c r="R156" s="234" t="s">
        <v>82</v>
      </c>
      <c r="S156" s="250" t="s">
        <v>840</v>
      </c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1:43" ht="33" x14ac:dyDescent="0.3">
      <c r="A157" s="180" t="s">
        <v>73</v>
      </c>
      <c r="B157" s="180"/>
      <c r="C157" s="107"/>
      <c r="D157" s="188"/>
      <c r="E157" s="13" t="s">
        <v>96</v>
      </c>
      <c r="F157" s="13">
        <v>45376</v>
      </c>
      <c r="G157" s="19" t="s">
        <v>97</v>
      </c>
      <c r="H157" s="11" t="s">
        <v>61</v>
      </c>
      <c r="I157" s="14" t="s">
        <v>98</v>
      </c>
      <c r="J157" s="19" t="s">
        <v>93</v>
      </c>
      <c r="K157" s="12" t="s">
        <v>94</v>
      </c>
      <c r="L157" s="15" t="s">
        <v>95</v>
      </c>
      <c r="M157" s="19" t="s">
        <v>93</v>
      </c>
      <c r="N157" s="12" t="s">
        <v>94</v>
      </c>
      <c r="O157" s="15" t="s">
        <v>95</v>
      </c>
      <c r="P157" s="42">
        <v>3600</v>
      </c>
      <c r="Q157" s="16">
        <v>3600</v>
      </c>
      <c r="R157" s="234" t="s">
        <v>92</v>
      </c>
      <c r="S157" s="250" t="s">
        <v>841</v>
      </c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1:43" ht="33" x14ac:dyDescent="0.3">
      <c r="A158" s="180" t="s">
        <v>65</v>
      </c>
      <c r="B158" s="180"/>
      <c r="C158" s="107"/>
      <c r="D158" s="188"/>
      <c r="E158" s="13">
        <v>45314</v>
      </c>
      <c r="F158" s="13">
        <v>45355</v>
      </c>
      <c r="G158" s="19" t="s">
        <v>66</v>
      </c>
      <c r="H158" s="11" t="s">
        <v>61</v>
      </c>
      <c r="I158" s="14" t="s">
        <v>67</v>
      </c>
      <c r="J158" s="25" t="s">
        <v>68</v>
      </c>
      <c r="K158" s="12" t="s">
        <v>69</v>
      </c>
      <c r="L158" s="15" t="s">
        <v>70</v>
      </c>
      <c r="M158" s="25" t="s">
        <v>68</v>
      </c>
      <c r="N158" s="12" t="s">
        <v>69</v>
      </c>
      <c r="O158" s="15" t="s">
        <v>70</v>
      </c>
      <c r="P158" s="42">
        <v>4660</v>
      </c>
      <c r="Q158" s="16">
        <v>4660</v>
      </c>
      <c r="R158" s="234" t="s">
        <v>71</v>
      </c>
      <c r="S158" s="250" t="s">
        <v>842</v>
      </c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1:43" ht="33" x14ac:dyDescent="0.3">
      <c r="A159" s="182"/>
      <c r="B159" s="180" t="s">
        <v>54</v>
      </c>
      <c r="C159" s="107"/>
      <c r="D159" s="187"/>
      <c r="E159" s="13">
        <v>45359</v>
      </c>
      <c r="F159" s="13">
        <v>45400</v>
      </c>
      <c r="G159" s="9" t="s">
        <v>3</v>
      </c>
      <c r="H159" s="11" t="s">
        <v>61</v>
      </c>
      <c r="I159" s="11" t="s">
        <v>112</v>
      </c>
      <c r="J159" s="24" t="s">
        <v>19</v>
      </c>
      <c r="K159" s="11" t="s">
        <v>15</v>
      </c>
      <c r="L159" s="15" t="s">
        <v>16</v>
      </c>
      <c r="M159" s="24" t="s">
        <v>19</v>
      </c>
      <c r="N159" s="11" t="s">
        <v>15</v>
      </c>
      <c r="O159" s="15" t="s">
        <v>16</v>
      </c>
      <c r="P159" s="42">
        <v>73424</v>
      </c>
      <c r="Q159" s="16">
        <v>73424</v>
      </c>
      <c r="R159" s="244" t="s">
        <v>18</v>
      </c>
      <c r="S159" s="250" t="s">
        <v>843</v>
      </c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1:43" ht="33" x14ac:dyDescent="0.3">
      <c r="A160" s="182"/>
      <c r="B160" s="180" t="s">
        <v>53</v>
      </c>
      <c r="C160" s="107"/>
      <c r="D160" s="187"/>
      <c r="E160" s="13">
        <v>45359</v>
      </c>
      <c r="F160" s="13">
        <v>45400</v>
      </c>
      <c r="G160" s="9" t="s">
        <v>3</v>
      </c>
      <c r="H160" s="11" t="s">
        <v>61</v>
      </c>
      <c r="I160" s="11" t="s">
        <v>113</v>
      </c>
      <c r="J160" s="24" t="s">
        <v>12</v>
      </c>
      <c r="K160" s="11" t="s">
        <v>8</v>
      </c>
      <c r="L160" s="15" t="s">
        <v>11</v>
      </c>
      <c r="M160" s="24" t="s">
        <v>12</v>
      </c>
      <c r="N160" s="11" t="s">
        <v>8</v>
      </c>
      <c r="O160" s="15" t="s">
        <v>11</v>
      </c>
      <c r="P160" s="42">
        <v>51792</v>
      </c>
      <c r="Q160" s="16">
        <v>51792</v>
      </c>
      <c r="R160" s="244" t="s">
        <v>17</v>
      </c>
      <c r="S160" s="250" t="s">
        <v>844</v>
      </c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1:43" ht="33" x14ac:dyDescent="0.3">
      <c r="A161" s="180" t="s">
        <v>55</v>
      </c>
      <c r="B161" s="180"/>
      <c r="C161" s="107"/>
      <c r="D161" s="188"/>
      <c r="E161" s="13">
        <v>45306</v>
      </c>
      <c r="F161" s="13">
        <v>45341</v>
      </c>
      <c r="G161" s="9" t="s">
        <v>60</v>
      </c>
      <c r="H161" s="11" t="s">
        <v>61</v>
      </c>
      <c r="I161" s="14" t="s">
        <v>56</v>
      </c>
      <c r="J161" s="25" t="s">
        <v>57</v>
      </c>
      <c r="K161" s="12" t="s">
        <v>58</v>
      </c>
      <c r="L161" s="15" t="s">
        <v>104</v>
      </c>
      <c r="M161" s="25" t="s">
        <v>57</v>
      </c>
      <c r="N161" s="12" t="s">
        <v>58</v>
      </c>
      <c r="O161" s="15" t="s">
        <v>104</v>
      </c>
      <c r="P161" s="42">
        <v>2000</v>
      </c>
      <c r="Q161" s="16">
        <v>2000</v>
      </c>
      <c r="R161" s="234" t="s">
        <v>59</v>
      </c>
      <c r="S161" s="250" t="s">
        <v>845</v>
      </c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1:43" x14ac:dyDescent="0.3">
      <c r="A162" s="180"/>
      <c r="B162" s="180"/>
      <c r="C162" s="107"/>
      <c r="D162" s="188" t="s">
        <v>52</v>
      </c>
      <c r="E162" s="13">
        <v>45314</v>
      </c>
      <c r="F162" s="13">
        <v>45331</v>
      </c>
      <c r="G162" s="11" t="s">
        <v>46</v>
      </c>
      <c r="H162" s="11" t="s">
        <v>106</v>
      </c>
      <c r="I162" s="12" t="s">
        <v>42</v>
      </c>
      <c r="J162" s="12" t="s">
        <v>43</v>
      </c>
      <c r="K162" s="12" t="s">
        <v>44</v>
      </c>
      <c r="L162" s="15" t="s">
        <v>45</v>
      </c>
      <c r="M162" s="12" t="s">
        <v>43</v>
      </c>
      <c r="N162" s="12" t="s">
        <v>44</v>
      </c>
      <c r="O162" s="15" t="s">
        <v>45</v>
      </c>
      <c r="P162" s="42">
        <v>4922.66</v>
      </c>
      <c r="Q162" s="16">
        <v>4922.66</v>
      </c>
      <c r="R162" s="234" t="s">
        <v>47</v>
      </c>
      <c r="S162" s="250" t="s">
        <v>846</v>
      </c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1:43" x14ac:dyDescent="0.3">
      <c r="A163" s="180" t="s">
        <v>51</v>
      </c>
      <c r="B163" s="180"/>
      <c r="C163" s="107"/>
      <c r="D163" s="188"/>
      <c r="E163" s="13">
        <v>45329</v>
      </c>
      <c r="F163" s="13">
        <v>45331</v>
      </c>
      <c r="G163" s="9" t="s">
        <v>41</v>
      </c>
      <c r="H163" s="11" t="s">
        <v>61</v>
      </c>
      <c r="I163" s="14" t="s">
        <v>40</v>
      </c>
      <c r="J163" s="25" t="s">
        <v>39</v>
      </c>
      <c r="K163" s="12" t="s">
        <v>38</v>
      </c>
      <c r="L163" s="15" t="s">
        <v>103</v>
      </c>
      <c r="M163" s="25" t="s">
        <v>39</v>
      </c>
      <c r="N163" s="12" t="s">
        <v>38</v>
      </c>
      <c r="O163" s="15" t="s">
        <v>103</v>
      </c>
      <c r="P163" s="42">
        <v>1482.7</v>
      </c>
      <c r="Q163" s="16">
        <v>1482.07</v>
      </c>
      <c r="R163" s="234" t="s">
        <v>37</v>
      </c>
      <c r="S163" s="250" t="s">
        <v>847</v>
      </c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1:43" ht="33" x14ac:dyDescent="0.3">
      <c r="A164" s="180" t="s">
        <v>50</v>
      </c>
      <c r="B164" s="180"/>
      <c r="C164" s="107"/>
      <c r="D164" s="188"/>
      <c r="E164" s="13">
        <v>45322</v>
      </c>
      <c r="F164" s="13">
        <v>45323</v>
      </c>
      <c r="G164" s="9" t="s">
        <v>35</v>
      </c>
      <c r="H164" s="11" t="s">
        <v>61</v>
      </c>
      <c r="I164" s="14" t="s">
        <v>34</v>
      </c>
      <c r="J164" s="25" t="s">
        <v>33</v>
      </c>
      <c r="K164" s="11" t="s">
        <v>32</v>
      </c>
      <c r="L164" s="15" t="s">
        <v>102</v>
      </c>
      <c r="M164" s="25" t="s">
        <v>33</v>
      </c>
      <c r="N164" s="11" t="s">
        <v>32</v>
      </c>
      <c r="O164" s="15" t="s">
        <v>102</v>
      </c>
      <c r="P164" s="42">
        <v>650</v>
      </c>
      <c r="Q164" s="16">
        <v>650</v>
      </c>
      <c r="R164" s="234" t="s">
        <v>31</v>
      </c>
      <c r="S164" s="250" t="s">
        <v>848</v>
      </c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1:43" x14ac:dyDescent="0.3">
      <c r="A165" s="180" t="s">
        <v>49</v>
      </c>
      <c r="B165" s="180"/>
      <c r="C165" s="107"/>
      <c r="D165" s="188"/>
      <c r="E165" s="13">
        <v>45320</v>
      </c>
      <c r="F165" s="13">
        <v>45320</v>
      </c>
      <c r="G165" s="9" t="s">
        <v>27</v>
      </c>
      <c r="H165" s="11" t="s">
        <v>61</v>
      </c>
      <c r="I165" s="14" t="s">
        <v>29</v>
      </c>
      <c r="J165" s="24" t="s">
        <v>24</v>
      </c>
      <c r="K165" s="11" t="s">
        <v>25</v>
      </c>
      <c r="L165" s="15" t="s">
        <v>26</v>
      </c>
      <c r="M165" s="24" t="s">
        <v>24</v>
      </c>
      <c r="N165" s="11" t="s">
        <v>25</v>
      </c>
      <c r="O165" s="15" t="s">
        <v>26</v>
      </c>
      <c r="P165" s="42">
        <v>2504</v>
      </c>
      <c r="Q165" s="16">
        <v>2504</v>
      </c>
      <c r="R165" s="234" t="s">
        <v>36</v>
      </c>
      <c r="S165" s="250" t="s">
        <v>849</v>
      </c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1:43" ht="66" x14ac:dyDescent="0.3">
      <c r="A166" s="180" t="s">
        <v>72</v>
      </c>
      <c r="B166" s="180"/>
      <c r="C166" s="107"/>
      <c r="D166" s="188"/>
      <c r="E166" s="13">
        <v>45366</v>
      </c>
      <c r="F166" s="13">
        <v>45376</v>
      </c>
      <c r="G166" s="9" t="s">
        <v>87</v>
      </c>
      <c r="H166" s="11" t="s">
        <v>61</v>
      </c>
      <c r="I166" s="14" t="s">
        <v>88</v>
      </c>
      <c r="J166" s="25" t="s">
        <v>89</v>
      </c>
      <c r="K166" s="12" t="s">
        <v>90</v>
      </c>
      <c r="L166" s="12" t="s">
        <v>91</v>
      </c>
      <c r="M166" s="25" t="s">
        <v>89</v>
      </c>
      <c r="N166" s="12" t="s">
        <v>90</v>
      </c>
      <c r="O166" s="12" t="s">
        <v>91</v>
      </c>
      <c r="P166" s="42">
        <v>4500</v>
      </c>
      <c r="Q166" s="16">
        <v>4500</v>
      </c>
      <c r="R166" s="234" t="s">
        <v>100</v>
      </c>
      <c r="S166" s="250" t="s">
        <v>850</v>
      </c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1:43" ht="33" x14ac:dyDescent="0.3">
      <c r="A167" s="180" t="s">
        <v>48</v>
      </c>
      <c r="B167" s="180"/>
      <c r="C167" s="107"/>
      <c r="D167" s="188"/>
      <c r="E167" s="13">
        <v>45309</v>
      </c>
      <c r="F167" s="13">
        <v>45309</v>
      </c>
      <c r="G167" s="9" t="s">
        <v>20</v>
      </c>
      <c r="H167" s="11" t="s">
        <v>61</v>
      </c>
      <c r="I167" s="14" t="s">
        <v>30</v>
      </c>
      <c r="J167" s="24" t="s">
        <v>21</v>
      </c>
      <c r="K167" s="11" t="s">
        <v>23</v>
      </c>
      <c r="L167" s="15" t="s">
        <v>22</v>
      </c>
      <c r="M167" s="24" t="s">
        <v>21</v>
      </c>
      <c r="N167" s="11" t="s">
        <v>23</v>
      </c>
      <c r="O167" s="15" t="s">
        <v>22</v>
      </c>
      <c r="P167" s="42">
        <v>2000</v>
      </c>
      <c r="Q167" s="16">
        <v>2000</v>
      </c>
      <c r="R167" s="234" t="s">
        <v>101</v>
      </c>
      <c r="S167" s="250" t="s">
        <v>851</v>
      </c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1:43" x14ac:dyDescent="0.3">
      <c r="A168" s="173" t="s">
        <v>99</v>
      </c>
      <c r="B168" s="173"/>
      <c r="C168" s="107"/>
      <c r="D168" s="187"/>
      <c r="E168" s="8"/>
      <c r="F168" s="8"/>
      <c r="G168" s="9"/>
      <c r="H168" s="9"/>
      <c r="I168" s="9"/>
      <c r="J168" s="23"/>
      <c r="K168" s="9"/>
      <c r="L168" s="9"/>
      <c r="M168" s="9"/>
      <c r="N168" s="9"/>
      <c r="O168" s="9"/>
      <c r="P168" s="195"/>
      <c r="Q168" s="10"/>
      <c r="R168" s="230"/>
      <c r="S168" s="250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</sheetData>
  <protectedRanges>
    <protectedRange sqref="R1:R5" name="Intervallo1_1"/>
    <protectedRange sqref="R6 R67:R79 R10 R50:R65 R12:R13 R24:R30 R33:R48" name="Intervallo1_2"/>
    <protectedRange sqref="R160:R168" name="Intervallo1_3"/>
    <protectedRange sqref="R153:R159" name="Intervallo1_4"/>
    <protectedRange sqref="R141:R152" name="Intervallo1_5"/>
    <protectedRange sqref="R135:R140" name="Intervallo1_6"/>
    <protectedRange sqref="R129:R134" name="Intervallo1_7"/>
    <protectedRange sqref="R126:R128" name="Intervallo1_8"/>
    <protectedRange sqref="R118:R125" name="Intervallo1_9"/>
    <protectedRange sqref="R112:R117" name="Intervallo1_10"/>
    <protectedRange sqref="R106:R111" name="Intervallo1_12"/>
    <protectedRange sqref="R101:R105" name="Intervallo1_13"/>
    <protectedRange sqref="R96:R100" name="Intervallo1_14"/>
    <protectedRange sqref="R92:R95" name="Intervallo1_1_1"/>
    <protectedRange sqref="R91 R88:R89" name="Intervallo1_15"/>
    <protectedRange sqref="R14 R20:R21 R7" name="Intervallo1_1_2"/>
    <protectedRange sqref="R22 R16:R19 R9 R11" name="Intervallo1_2_1"/>
  </protectedRanges>
  <mergeCells count="63">
    <mergeCell ref="J8:L8"/>
    <mergeCell ref="M8:O8"/>
    <mergeCell ref="A9:B9"/>
    <mergeCell ref="A24:B24"/>
    <mergeCell ref="B101:B104"/>
    <mergeCell ref="A16:B16"/>
    <mergeCell ref="G85:G87"/>
    <mergeCell ref="C88:C90"/>
    <mergeCell ref="J15:L15"/>
    <mergeCell ref="M15:O15"/>
    <mergeCell ref="J23:L23"/>
    <mergeCell ref="M23:O23"/>
    <mergeCell ref="R88:R90"/>
    <mergeCell ref="D83:D87"/>
    <mergeCell ref="E83:E87"/>
    <mergeCell ref="F83:F87"/>
    <mergeCell ref="G83:G84"/>
    <mergeCell ref="P83:P87"/>
    <mergeCell ref="L88:L90"/>
    <mergeCell ref="M88:M90"/>
    <mergeCell ref="N88:N90"/>
    <mergeCell ref="O88:O90"/>
    <mergeCell ref="P88:P90"/>
    <mergeCell ref="Q88:Q90"/>
    <mergeCell ref="E88:E90"/>
    <mergeCell ref="F88:F90"/>
    <mergeCell ref="P101:P103"/>
    <mergeCell ref="Q101:Q103"/>
    <mergeCell ref="G104:G105"/>
    <mergeCell ref="J88:J90"/>
    <mergeCell ref="K88:K90"/>
    <mergeCell ref="G101:G103"/>
    <mergeCell ref="H101:H103"/>
    <mergeCell ref="M101:M103"/>
    <mergeCell ref="N101:N103"/>
    <mergeCell ref="O101:O103"/>
    <mergeCell ref="H88:H90"/>
    <mergeCell ref="I88:I90"/>
    <mergeCell ref="M113:M115"/>
    <mergeCell ref="N113:N115"/>
    <mergeCell ref="O113:O115"/>
    <mergeCell ref="P113:P115"/>
    <mergeCell ref="Q113:Q115"/>
    <mergeCell ref="G113:G115"/>
    <mergeCell ref="H113:H115"/>
    <mergeCell ref="I113:I115"/>
    <mergeCell ref="A101:A104"/>
    <mergeCell ref="C101:C104"/>
    <mergeCell ref="D101:D104"/>
    <mergeCell ref="E101:E104"/>
    <mergeCell ref="F101:F104"/>
    <mergeCell ref="I129:I134"/>
    <mergeCell ref="D126:D128"/>
    <mergeCell ref="E126:E128"/>
    <mergeCell ref="F126:F128"/>
    <mergeCell ref="G126:G128"/>
    <mergeCell ref="H126:H128"/>
    <mergeCell ref="I126:I128"/>
    <mergeCell ref="D129:D134"/>
    <mergeCell ref="E129:E134"/>
    <mergeCell ref="F129:F134"/>
    <mergeCell ref="G129:G130"/>
    <mergeCell ref="H129:H133"/>
  </mergeCells>
  <phoneticPr fontId="19" type="noConversion"/>
  <hyperlinks>
    <hyperlink ref="R160" r:id="rId1" xr:uid="{49A1E2A5-1ED0-4A03-BF25-58A688A84840}"/>
    <hyperlink ref="R161" r:id="rId2" xr:uid="{4B837FD7-7F21-4E4C-B770-CFCC486D3983}"/>
    <hyperlink ref="R166" r:id="rId3" xr:uid="{E18D6016-6E20-42BA-B31C-840DF0DE8350}"/>
    <hyperlink ref="R167" r:id="rId4" xr:uid="{27FC1197-02C2-4CED-8432-6533E5823EAD}"/>
    <hyperlink ref="R159" r:id="rId5" xr:uid="{DA280AF8-5738-451D-BD32-A4DC8AA1DB4F}"/>
    <hyperlink ref="R158" r:id="rId6" xr:uid="{44CF2420-F793-478B-BFB7-2271E63277BE}"/>
    <hyperlink ref="R156" r:id="rId7" xr:uid="{FE851AFF-CDC4-4C8C-BB3F-297CB5DA9482}"/>
    <hyperlink ref="R155" r:id="rId8" xr:uid="{B3761C49-AF02-40BB-8C59-FAC1CECCA993}"/>
    <hyperlink ref="R157" r:id="rId9" xr:uid="{048AAD12-DC47-44AB-AEB2-4569AE9365F7}"/>
    <hyperlink ref="R154" r:id="rId10" xr:uid="{0DB8D564-38A9-40BF-A5B7-316FFDFFAAAA}"/>
    <hyperlink ref="R151" r:id="rId11" xr:uid="{301B147A-21E5-44D5-A4FD-5062C4640B16}"/>
    <hyperlink ref="R144" r:id="rId12" xr:uid="{79E07C17-563E-43AF-B0D5-6FA166E2E628}"/>
    <hyperlink ref="R141" r:id="rId13" xr:uid="{D30A7C23-DC75-4341-9F6F-E09A072F42D6}"/>
    <hyperlink ref="R150" r:id="rId14" xr:uid="{FEDCFE56-0C2D-4FD5-917B-C2834B749EB7}"/>
    <hyperlink ref="R143" r:id="rId15" xr:uid="{FCFE5C93-068B-422A-AAF4-34EB91E7E26B}"/>
    <hyperlink ref="R148" r:id="rId16" xr:uid="{C3B0E11F-2FE0-4B6A-BFF6-0C1A8221903D}"/>
    <hyperlink ref="K137" r:id="rId17" display="https://www.google.com/maps/place/data=!4m2!3m1!1s0x477964b02a5fa7c7:0xa09725f3f1383f00?sa=X&amp;ved=1t:8290&amp;ictx=111" xr:uid="{7B6929E6-1928-4CD2-8213-4ADA08AEF17D}"/>
    <hyperlink ref="K139" r:id="rId18" display="https://www.google.com/maps/place/data=!4m2!3m1!1s0x477964b02a5fa7c7:0xa09725f3f1383f00?sa=X&amp;ved=1t:8290&amp;ictx=111" xr:uid="{94CA5C84-0BA0-4D5F-81DB-28A0C8AE0365}"/>
    <hyperlink ref="K138" r:id="rId19" display="https://www.google.com/maps/place/data=!4m2!3m1!1s0x477964b02a5fa7c7:0xa09725f3f1383f00?sa=X&amp;ved=1t:8290&amp;ictx=111" xr:uid="{80A692CA-D75F-4787-A2F3-6344BA9D0BE7}"/>
    <hyperlink ref="N137" r:id="rId20" display="https://www.google.com/maps/place/data=!4m2!3m1!1s0x477964b02a5fa7c7:0xa09725f3f1383f00?sa=X&amp;ved=1t:8290&amp;ictx=111" xr:uid="{C3DD392C-5C5C-42FB-8391-87C265046264}"/>
    <hyperlink ref="N139" r:id="rId21" display="https://www.google.com/maps/place/data=!4m2!3m1!1s0x477964b02a5fa7c7:0xa09725f3f1383f00?sa=X&amp;ved=1t:8290&amp;ictx=111" xr:uid="{1DA2861E-763A-4308-B82E-0859C901506C}"/>
    <hyperlink ref="N138" r:id="rId22" display="https://www.google.com/maps/place/data=!4m2!3m1!1s0x477964b02a5fa7c7:0xa09725f3f1383f00?sa=X&amp;ved=1t:8290&amp;ictx=111" xr:uid="{C6A1234C-A7FA-4295-9F25-EAF621DD7ECE}"/>
    <hyperlink ref="J134" r:id="rId23" tooltip="Apri nuova finestra: Dossier Operatore Economico LORENZON F.LLI S.R.L." display="https://eappalti.regione.fvg.it/esop/toolkit/negotiation/rfq/modifyRfq.do?from=menu&amp;_ncp=1723045836717.1624214-1" xr:uid="{6DA2582C-8707-435E-9B14-BEE52389CA57}"/>
    <hyperlink ref="R132" r:id="rId24" xr:uid="{3708AFE1-D038-4236-A567-B75ECB1C9065}"/>
    <hyperlink ref="R127" r:id="rId25" xr:uid="{F35BD60A-E26E-42A6-B61D-E9E28085761D}"/>
    <hyperlink ref="R120" r:id="rId26" xr:uid="{7232E98B-8029-4B97-B062-92A33DD6B7DF}"/>
    <hyperlink ref="R118" r:id="rId27" xr:uid="{9401C17D-FD40-48D1-8DAE-11D45040137B}"/>
    <hyperlink ref="M116" r:id="rId28" tooltip="Apri nuova finestra: Dossier Operatore Economico TECNOREI" display="https://eappalti.regione.fvg.it/esop/toolkit/negotiation/rfq/modify/suppliers/initStepReadOnly.si?reset=true&amp;isOnModification=false&amp;_ncp=1728628344132.3129424-2" xr:uid="{BEFF1968-4C7B-4A39-B37C-7ED987F18A99}"/>
    <hyperlink ref="K114" r:id="rId29" display="https://www.google.com/maps/place/data=!4m2!3m1!1s0x47797b46418f96ef:0xa54747e2e6ca98c8?sa=X&amp;ved=1t:8290&amp;ictx=111" xr:uid="{71F89D6E-59FE-40DA-84D0-46DE4BAB8B5F}"/>
    <hyperlink ref="R114" r:id="rId30" xr:uid="{79E16BC1-E101-4C92-A386-60897A41306F}"/>
    <hyperlink ref="R117" r:id="rId31" xr:uid="{71FC4954-FE57-49B5-81EC-540CFA3A201E}"/>
    <hyperlink ref="R110" r:id="rId32" xr:uid="{66BFFE51-9F3F-4F07-9BBB-CF00E3B4C481}"/>
    <hyperlink ref="R106" r:id="rId33" xr:uid="{8D145631-B0A0-42AF-B433-7A1615870D83}"/>
    <hyperlink ref="R102" r:id="rId34" xr:uid="{B9BC19CA-AF3C-4641-BC08-E5CA5413F6E4}"/>
    <hyperlink ref="R100" r:id="rId35" xr:uid="{EDB67EEA-7579-44D2-AF92-919E52237213}"/>
    <hyperlink ref="R96" r:id="rId36" xr:uid="{59FEAC14-CA42-4550-B308-049139E403DD}"/>
    <hyperlink ref="R95" r:id="rId37" xr:uid="{6055E7B2-C5E1-4160-A8A2-088692B578AE}"/>
    <hyperlink ref="R80" r:id="rId38" xr:uid="{716A1B54-66E7-48F3-AD93-97CD75A9370D}"/>
    <hyperlink ref="R85" r:id="rId39" xr:uid="{113D667F-6E23-4A2B-AF2D-D1991609F590}"/>
    <hyperlink ref="R69" r:id="rId40" xr:uid="{20B5195D-5A7C-4596-8570-53A4BBF60EDD}"/>
    <hyperlink ref="R81" r:id="rId41" xr:uid="{D46E35AA-618B-4973-8F3B-8D6F5A8A7125}"/>
    <hyperlink ref="R82" r:id="rId42" xr:uid="{18E4A1AF-257F-4B48-A829-552C0E4903C6}"/>
    <hyperlink ref="R66" r:id="rId43" xr:uid="{96A9F518-F802-454F-81EE-185CAA8D0177}"/>
    <hyperlink ref="R62" r:id="rId44" xr:uid="{322C937F-E163-44D2-9F7E-DB9172FCC9E9}"/>
    <hyperlink ref="R63" r:id="rId45" xr:uid="{111532AF-B1C5-49F3-B336-62B780EB0A25}"/>
    <hyperlink ref="R64" r:id="rId46" xr:uid="{46A5E6F0-2EDE-45A0-9FCC-06188510E31B}"/>
    <hyperlink ref="R79" r:id="rId47" xr:uid="{DEED9EFD-D141-444B-B075-FFFD464157B1}"/>
    <hyperlink ref="R73" r:id="rId48" xr:uid="{4D354DE8-92D2-4470-B5C0-CCD8430DD3BB}"/>
    <hyperlink ref="R78" r:id="rId49" xr:uid="{38116F1C-6AB7-4624-AEF1-7D8FE6926A95}"/>
    <hyperlink ref="R75" r:id="rId50" xr:uid="{1698B0F7-6ED3-4D41-9CBF-434AAB0A6FDF}"/>
    <hyperlink ref="R76" r:id="rId51" xr:uid="{87A5CFC3-A11A-4FEF-B7E4-D6894AE33B36}"/>
    <hyperlink ref="R77" r:id="rId52" xr:uid="{6062D471-9C7F-4638-B375-62BEBE3A1FB0}"/>
    <hyperlink ref="R74" r:id="rId53" xr:uid="{9BB45BAA-FD87-40DD-BDDC-F891B14F3D9F}"/>
    <hyperlink ref="R60" r:id="rId54" xr:uid="{8963EDA6-D481-4B4B-8A5D-5F9A138D45C0}"/>
    <hyperlink ref="R59" r:id="rId55" xr:uid="{99C24169-6624-4AE9-97B0-8A2516117EA7}"/>
    <hyperlink ref="R57" r:id="rId56" xr:uid="{82B7E7FC-5B06-438E-BF9A-061CFF7B489D}"/>
    <hyperlink ref="R18" r:id="rId57" xr:uid="{EED9BE9B-0E16-4904-88AA-B374F0F2476D}"/>
    <hyperlink ref="R54" r:id="rId58" xr:uid="{3A367BFE-6B91-4B19-82D8-88727227B14C}"/>
    <hyperlink ref="R53" r:id="rId59" xr:uid="{26E232E4-766E-4EC9-BC5A-69096A9D50B6}"/>
    <hyperlink ref="R19" r:id="rId60" xr:uid="{8E200390-D74B-4DD2-84B9-C9F85A3EDE35}"/>
    <hyperlink ref="R52" r:id="rId61" xr:uid="{5490191E-0272-4842-BAEE-FEE828929C66}"/>
    <hyperlink ref="R51" r:id="rId62" xr:uid="{3E30583C-9E1B-4D66-9FAC-022417C1FAAE}"/>
    <hyperlink ref="R49" r:id="rId63" xr:uid="{CB4EEE65-3B5D-403A-BDE6-2E33C7F5ADE9}"/>
    <hyperlink ref="R48" r:id="rId64" xr:uid="{863BD602-8FFF-4AD4-BE53-C4C8DF3A9657}"/>
    <hyperlink ref="R47" r:id="rId65" xr:uid="{ECBBB3AD-B040-4018-AF1E-AD0B2617574C}"/>
    <hyperlink ref="R36" r:id="rId66" xr:uid="{B46C5E59-A269-4D93-AE14-649E60024C5B}"/>
    <hyperlink ref="S42" r:id="rId67" xr:uid="{BBCA94A6-BF73-4FF6-A7E0-E14C8FF3CA43}"/>
    <hyperlink ref="S59" r:id="rId68" xr:uid="{D78BC0D9-063C-4880-9DFE-83F3586D3C0B}"/>
    <hyperlink ref="S60" r:id="rId69" xr:uid="{AC071F59-1FF5-4983-BF81-B63BA1B58AEE}"/>
    <hyperlink ref="S82" r:id="rId70" xr:uid="{A2B918EA-B297-4D59-A3E0-DC26F86DD8F6}"/>
    <hyperlink ref="S92" r:id="rId71" xr:uid="{9037B611-9E6A-4975-A44A-24B0BAA4738F}"/>
    <hyperlink ref="S81" r:id="rId72" xr:uid="{55A8A6CE-6071-4ECC-90EA-8A1D351173A1}"/>
    <hyperlink ref="S61" r:id="rId73" xr:uid="{6CEE9DE1-665F-46ED-B5D0-31FEF5642487}"/>
    <hyperlink ref="S35" r:id="rId74" xr:uid="{29BD961D-1E2B-40E0-8920-D92C3DD4E672}"/>
    <hyperlink ref="S155" r:id="rId75" xr:uid="{F80642F2-477B-4292-94DA-58DDCC4C6F7F}"/>
    <hyperlink ref="S10" r:id="rId76" xr:uid="{FB8D7155-D5E2-4854-BC65-D84742DFF43F}"/>
    <hyperlink ref="R11" r:id="rId77" xr:uid="{9317692A-7138-4A0E-A542-C389744713BE}"/>
    <hyperlink ref="R37" r:id="rId78" xr:uid="{13429940-0B55-4268-A862-8B610112DA43}"/>
    <hyperlink ref="S106" r:id="rId79" xr:uid="{25CA72FF-7E12-406F-9A15-56AE57144A8E}"/>
    <hyperlink ref="S102" r:id="rId80" xr:uid="{1555A539-81B6-4CB0-87DC-5AF92194349A}"/>
    <hyperlink ref="S33" r:id="rId81" xr:uid="{D499A837-9725-4006-B7C6-539C75B7E2DF}"/>
    <hyperlink ref="S34" r:id="rId82" xr:uid="{D6D5A176-8685-4F45-903D-2ECBD5D26C8E}"/>
    <hyperlink ref="R32" r:id="rId83" xr:uid="{DDC18A76-47C6-4AF5-A047-D8C9BECA6BF1}"/>
  </hyperlinks>
  <pageMargins left="0.25" right="0.25" top="0.75" bottom="0.75" header="0.3" footer="0.3"/>
  <pageSetup paperSize="8" scale="53" fitToHeight="0" orientation="portrait" r:id="rId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GENERALE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Campello</dc:creator>
  <cp:lastModifiedBy>Elisabetta Campello</cp:lastModifiedBy>
  <cp:lastPrinted>2025-05-22T15:24:46Z</cp:lastPrinted>
  <dcterms:created xsi:type="dcterms:W3CDTF">2024-02-26T14:45:56Z</dcterms:created>
  <dcterms:modified xsi:type="dcterms:W3CDTF">2025-06-03T13:53:31Z</dcterms:modified>
</cp:coreProperties>
</file>