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Tecnico\TRASPARENZA\2025\"/>
    </mc:Choice>
  </mc:AlternateContent>
  <xr:revisionPtr revIDLastSave="0" documentId="13_ncr:1_{F203557E-25AD-4AEC-81E9-D4FBB65531D9}" xr6:coauthVersionLast="47" xr6:coauthVersionMax="47" xr10:uidLastSave="{00000000-0000-0000-0000-000000000000}"/>
  <bookViews>
    <workbookView xWindow="28680" yWindow="-120" windowWidth="29040" windowHeight="15720" xr2:uid="{39D43BE5-E4CA-411D-911C-053EB840B6D9}"/>
  </bookViews>
  <sheets>
    <sheet name="GENERALE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" i="8" l="1"/>
</calcChain>
</file>

<file path=xl/sharedStrings.xml><?xml version="1.0" encoding="utf-8"?>
<sst xmlns="http://schemas.openxmlformats.org/spreadsheetml/2006/main" count="1207" uniqueCount="740">
  <si>
    <t>OGGETTO</t>
  </si>
  <si>
    <t>TIPO PROCEDURA</t>
  </si>
  <si>
    <t>LINK</t>
  </si>
  <si>
    <t>AFFIDAMENTO DELL’INCARICO DEI SERVIZI TECNICI DI INGEGNERIA E ARCHITETTURA</t>
  </si>
  <si>
    <t>INVITATI</t>
  </si>
  <si>
    <t>LAVORI</t>
  </si>
  <si>
    <t>ELENCO AI SENSI DELLA DELIBERA N. 264 DEL 20.06.2023 COME MODIFICATA ED INTEGRATA CON DELIBERA N. 601 DEL 18.12.2023</t>
  </si>
  <si>
    <t>SERVIZI E FORNITURE</t>
  </si>
  <si>
    <t>via Castelfranco Veneto n. 79/1 a Pordenone (PN)</t>
  </si>
  <si>
    <t>sede</t>
  </si>
  <si>
    <t>c.f./p.iva</t>
  </si>
  <si>
    <t>01409720933</t>
  </si>
  <si>
    <t xml:space="preserve">INTE.CO. ENGINEERING S.R.L. </t>
  </si>
  <si>
    <t>nome</t>
  </si>
  <si>
    <t>IMPORTO</t>
  </si>
  <si>
    <t>via Garda 10/3 a San Donà di Piave (VE)</t>
  </si>
  <si>
    <t>03675400273</t>
  </si>
  <si>
    <t xml:space="preserve">https://interportocentroingrosso.com/it/appalti/affidamento-dellincarico-dei-servizi-tecnici-di-ingegneria-e-architettura-2/ </t>
  </si>
  <si>
    <t xml:space="preserve">https://interportocentroingrosso.com/appalti/affidamento-dellincarico-dei-servizi-tecnici-di-ingegneria-e-architettura/ </t>
  </si>
  <si>
    <t xml:space="preserve">InArTech srl </t>
  </si>
  <si>
    <t>Servizio di supporto giuridico in materia di trasparenza (D.Lgs. n. 33/2013).</t>
  </si>
  <si>
    <t>Di Pasquale Anna</t>
  </si>
  <si>
    <t>02599430309</t>
  </si>
  <si>
    <t>Via Ginnaio Vecchio, 3 Udine</t>
  </si>
  <si>
    <t xml:space="preserve">OFFICINA CICUTO ETTORE DI CICUTO ANTONELLO </t>
  </si>
  <si>
    <t>Via Mamaluch, 21/A - 33080 Porcia  (PN)</t>
  </si>
  <si>
    <t>01855710933</t>
  </si>
  <si>
    <t>Servizio di manutenzione serramenti 2023</t>
  </si>
  <si>
    <t>CIG</t>
  </si>
  <si>
    <t>B0283772AB</t>
  </si>
  <si>
    <t>B00794A8E9</t>
  </si>
  <si>
    <t>https://interportocentroingrosso.com/appalti/servizio-di-ispezione-periodica-e-manutenzione-dispositivi-di-ancoraggio-installati-sulla-copertura-del-palazzo-di-vetro/</t>
  </si>
  <si>
    <t>Via Postumia, 176 31042 Fagarà di San Biagio di Callalta (TV)</t>
  </si>
  <si>
    <t>SISTEMA SICUREZZA SRL</t>
  </si>
  <si>
    <t>B031CBDEE0</t>
  </si>
  <si>
    <t>Servizio di ispezione periodica e manutenzione dispositivi di ancoraggio installati sulla copertura del Palazzo di Vetro</t>
  </si>
  <si>
    <t>https://interportocentroingrosso.com/appalti/servizio-di-manutenzione-serramenti-2023/</t>
  </si>
  <si>
    <t>https://interportocentroingrosso.com/appalti/fornitura-e-montaggio-cartellonistica-presidi-antincendio/</t>
  </si>
  <si>
    <t>Via Fratelli Savoia, 24 – Codroipo (UD)</t>
  </si>
  <si>
    <t>FRIULI ANTINCENDI SRL</t>
  </si>
  <si>
    <t>B0552BB134</t>
  </si>
  <si>
    <t>Fornitura e montaggio cartellonistica presidi antincendio</t>
  </si>
  <si>
    <t>B0552E7582</t>
  </si>
  <si>
    <t>ELETTRO DOMUS di Feletto &amp; C. snc</t>
  </si>
  <si>
    <t>Via Tintoretto, 7 – 33170 PORDENONE</t>
  </si>
  <si>
    <t>00422330936</t>
  </si>
  <si>
    <t>Lavori di separazione impianto elettrico bar-ristorante.</t>
  </si>
  <si>
    <t>https://interportocentroingrosso.com/appalti/lavori-di-separazione-impianto-elettrico-bar-ristorante/</t>
  </si>
  <si>
    <t>A02</t>
  </si>
  <si>
    <t>A04</t>
  </si>
  <si>
    <t>A05</t>
  </si>
  <si>
    <t>A06</t>
  </si>
  <si>
    <t>A07</t>
  </si>
  <si>
    <t>B02</t>
  </si>
  <si>
    <t>B03</t>
  </si>
  <si>
    <t>A08</t>
  </si>
  <si>
    <t>B06F87DCDA</t>
  </si>
  <si>
    <t>VENETA ENGINEERING SRL</t>
  </si>
  <si>
    <t>Via Lovanio, 8/10- VERONA</t>
  </si>
  <si>
    <t xml:space="preserve">https://interportocentroingrosso.com/appalti/servizio-di-verifiche-periodiche-di-messa-a-terra-e-degli-ascensori-nei-fabbricati-di-proprieta-biennio-2024-2025/ </t>
  </si>
  <si>
    <t>Servizio di verifiche periodiche di messa a terra e degli ascensori nei fabbricati di proprietà biennio 2024-2025</t>
  </si>
  <si>
    <t>Aff.to diretto ai sensi dell’art. 50 comma 1 lettera b) del D.Lgs. n. 36/2023</t>
  </si>
  <si>
    <t>DATA</t>
  </si>
  <si>
    <t>OFFERTE</t>
  </si>
  <si>
    <t>SCADENZA</t>
  </si>
  <si>
    <t>A09</t>
  </si>
  <si>
    <t>Fornitura e posa di un climatizzatore d’aria Inverter in pompa di calore a gas eco. R410.A in a servizio del bar.</t>
  </si>
  <si>
    <t>B0A4B21566</t>
  </si>
  <si>
    <t>Airtech Service srl</t>
  </si>
  <si>
    <t>P.tta Valle del But, 3 - 33100 Udine</t>
  </si>
  <si>
    <t>02306670304</t>
  </si>
  <si>
    <t xml:space="preserve">https://interportocentroingrosso.com/appalti/fornitura-e-posa-di-un-climatizzatore-daria-inverter-in-pompa-di-calore-a-gas-eco-r410-a-in-a-servizio-del-bar/ </t>
  </si>
  <si>
    <t>A03</t>
  </si>
  <si>
    <t>A10</t>
  </si>
  <si>
    <t>A11</t>
  </si>
  <si>
    <t>A12</t>
  </si>
  <si>
    <t>Servizio di assistenza per comunicazioni a DSO e manutenzione CCI Centro Logistico</t>
  </si>
  <si>
    <t>B11B992724</t>
  </si>
  <si>
    <t>ENERY TEAM SPA</t>
  </si>
  <si>
    <t>Viale Monza, 259 - Milano</t>
  </si>
  <si>
    <t>BEASS SRL</t>
  </si>
  <si>
    <t>Via Piave - Porcia (PN)</t>
  </si>
  <si>
    <t xml:space="preserve">https://interportocentroingrosso.com/appalti/servizio-di-assistenza-per-comunicazioni-a-dso-e-manutenzione-cci-centro-logistico/ </t>
  </si>
  <si>
    <t xml:space="preserve">https://interportocentroingrosso.com/appalti/lavori-di-manutenzione-straordinaria-centro-logistico-interventi-di-adeguamento-antincendio-fornitura-posa-di-segnaletica/ </t>
  </si>
  <si>
    <t>01248850933</t>
  </si>
  <si>
    <t>Lavori di manutenzione straordinaria Centro Logistico - interventi di adeguamento antincendio – fornitura posa di segnaletica</t>
  </si>
  <si>
    <t>B119CB558C</t>
  </si>
  <si>
    <t>AFFIDAMENTO DELL’INCARICO DEI SERVIZI RELATIVI ALLA REDAZIONE DI UNO STUDIO DI APPROFONDIMENTO SUI POSSIBILI IMPATTI SULLA POPOLAZIONE IN RELAZIONE ALLA PRATICA DI SCREENING A VIA</t>
  </si>
  <si>
    <t>B0F5B9D9F0</t>
  </si>
  <si>
    <t xml:space="preserve">dott. Diego Serraino </t>
  </si>
  <si>
    <t>Via Sclavons n. 11 - Cordenons (PN)</t>
  </si>
  <si>
    <t>SRRDGI56P11L582T</t>
  </si>
  <si>
    <t xml:space="preserve">https://interportocentroingrosso.com/appalti/affidamento-dellincarico-del-servizio-di-redazione-pratiche-enea-per-lottenimento-della-detrazione-fiscale-ai-sensi-della-l-296-06-e-s-m-i/ </t>
  </si>
  <si>
    <t>Studio Tecnico Impianti Industriali Per.Ind. Simone Rosso</t>
  </si>
  <si>
    <t>via della Filanda n. 4, Cordenons (PN)</t>
  </si>
  <si>
    <t>01591820939</t>
  </si>
  <si>
    <t>26,02,2024</t>
  </si>
  <si>
    <t xml:space="preserve">Servizio di redazione pratiche ENEA per l’ottenimento della detrazione fiscale ai sensi della L. 296/06 e s.m.i. </t>
  </si>
  <si>
    <t>B0F5AA7EED</t>
  </si>
  <si>
    <t>A01</t>
  </si>
  <si>
    <t>https://interportocentroingrosso.com/appalti/affidamento-dellincarico-dei-servizi-relativi-alla-redazione-di-uno-studio-di-approfondimento-sui-possibili-impatti-sulla-popolazione-in-relazione-alla-pratica-di-screening-a-via/</t>
  </si>
  <si>
    <t>https://interportocentroingrosso.com/appalti/servizio-di-supporto-giuridico-in-materia-di-trasparenza-d-lgs-n-33-2013/</t>
  </si>
  <si>
    <t>04268070267</t>
  </si>
  <si>
    <t>02368240301</t>
  </si>
  <si>
    <t>00828990226</t>
  </si>
  <si>
    <t>11680670152</t>
  </si>
  <si>
    <t>Aff.to diretto ai sensi dell’art. 50 comma 1 lettera a) del D.Lgs. n. 36/2023</t>
  </si>
  <si>
    <t>CONTRATTO QUADRO ai sensi dell’art. 59 del D.Lgs.n. 36/2023 per l’affidamento diretto dei lavori di manutenzione degli impianti elettrici nei fabbricati di proprietà e in gestione dalla Società.</t>
  </si>
  <si>
    <t>CANZIAN FABIO</t>
  </si>
  <si>
    <t>Via Codroipo 13 - Pordenone</t>
  </si>
  <si>
    <t>01954640932</t>
  </si>
  <si>
    <t>B07</t>
  </si>
  <si>
    <t>B1247BA6C5</t>
  </si>
  <si>
    <t>B1265ADDC5</t>
  </si>
  <si>
    <t>B04</t>
  </si>
  <si>
    <t>B01</t>
  </si>
  <si>
    <t>B140B7A286</t>
  </si>
  <si>
    <t>GRIMEL SRL</t>
  </si>
  <si>
    <t>00559280938</t>
  </si>
  <si>
    <t>Manutenzione straordinaria impianti fotovoltaici di proprietà della società-Servizio di taratura e prove con valigia relè dispositivo di interfaccia</t>
  </si>
  <si>
    <t>B05</t>
  </si>
  <si>
    <t>B06</t>
  </si>
  <si>
    <t>B08</t>
  </si>
  <si>
    <t>TI SERVICE SRL</t>
  </si>
  <si>
    <t>Pulizia esterna del rivestimento il ALUCOBOND presente sui fabbricati civ. 180-181-182</t>
  </si>
  <si>
    <t>B1427A83B4</t>
  </si>
  <si>
    <t>Via S.Egidio 52 - Fontanafredda (PN)</t>
  </si>
  <si>
    <t>01641160930</t>
  </si>
  <si>
    <t>Servizio di tinteggiatura parti comuni fabbricati di proprietà della Società</t>
  </si>
  <si>
    <t>PASUT MARCO</t>
  </si>
  <si>
    <t>01635770934</t>
  </si>
  <si>
    <t>VIA RUSTIGHEL 85/A -PORCIA (PN)</t>
  </si>
  <si>
    <t>VIA XXX APRILE, 1 - CORDENONS (PN)</t>
  </si>
  <si>
    <t>FABRIS ALESSANDRA</t>
  </si>
  <si>
    <t>SERVIZIO DI CONSULENZA CONTABILE E FISCALE DI COMPETENZA ANNO 2024, REDAZIONE BILANCIO 2023 E ATTI CONSEGUENTI</t>
  </si>
  <si>
    <t>01496220938</t>
  </si>
  <si>
    <t>VIA M. GRIGOLETTI 6 - PORDENONE</t>
  </si>
  <si>
    <t>Manutenzione aree verdi di proprietà della Interporto-Centro Ingrosso di Pordenone spa per il triennio 2024 – 2027.</t>
  </si>
  <si>
    <t>TECNOGREEN SNC</t>
  </si>
  <si>
    <t>01343730931</t>
  </si>
  <si>
    <t>B12F8E8D53</t>
  </si>
  <si>
    <t>Via VIAL DI ROMANS, 107 - CORDENONS (PN)</t>
  </si>
  <si>
    <t>B1542A398D</t>
  </si>
  <si>
    <t>- -</t>
  </si>
  <si>
    <t>CONTRATTO APPLICATIVO N. 2:</t>
  </si>
  <si>
    <t xml:space="preserve">CONTRATTO ACCORDO QUADRO (CIG: Y993133C78) Servizi tecnici afferenti l’acquisizione di aree per l’attuazione del programma di acquisizione aree funzionali all’ampliamento e sviluppo dell’Interporto </t>
  </si>
  <si>
    <t>DEL BEN STENO</t>
  </si>
  <si>
    <t>Corso Vittorio Emanuele, 28 – Pordenone</t>
  </si>
  <si>
    <t>02371470267</t>
  </si>
  <si>
    <t xml:space="preserve">https://interportocentroingrosso.com/appalti/manutenzione-straordinaria-impianti-fotovoltaici-di-proprieta-della-societa-servizio-di-taratura-e-prove-con-valigia-rele-dispositivo-di-interfaccia/ </t>
  </si>
  <si>
    <t xml:space="preserve">https://interportocentroingrosso.com/appalti/pulizia-esterna-del-rivestimento-il-alucobond-presente-sui-fabbricati-civ-180-181-182/ </t>
  </si>
  <si>
    <t>B15F730854</t>
  </si>
  <si>
    <t xml:space="preserve">https://interportocentroingrosso.com/appalti/contratto-quadro-ai-sensi-dellart-59-del-d-lgs-n-36-2023-per-laffidamento-diretto-dei-lavori-di-manutenzione-degli-impianti-elettrici-nei-fabbricati-di-proprieta-e-in-gestione-dall/ </t>
  </si>
  <si>
    <t>A13</t>
  </si>
  <si>
    <t>A14</t>
  </si>
  <si>
    <t>B164DDACCA</t>
  </si>
  <si>
    <t>https://interportocentroingrosso.com/appalti/servizio-di-consulenza-contabile-e-fiscale-di-competenza-anno-2024-redazione-bilancio-2023-e-atti-conseguenti/</t>
  </si>
  <si>
    <t>https://interportocentroingrosso.com/appalti/fornitura-di-n-5-sedie-da-ufficio-da-collocare-negli-uffici-della-societa/</t>
  </si>
  <si>
    <t>B16040C4FA</t>
  </si>
  <si>
    <t>BALDISSAR SPA</t>
  </si>
  <si>
    <t>Fornitura di n.5 sedie da ufficio da collocare negli uffici della Società.</t>
  </si>
  <si>
    <t>Fornitura di n. 2 licenze software per la progettazione BIDIMENSIONALE</t>
  </si>
  <si>
    <t>B15FD241FB</t>
  </si>
  <si>
    <t>SOFTBETON SRL</t>
  </si>
  <si>
    <t>P.zza Mons. Ugo Giacomello, 1 - 35047 Solesino (PD)</t>
  </si>
  <si>
    <t>01074300938</t>
  </si>
  <si>
    <t>04176900282</t>
  </si>
  <si>
    <t>https://interportocentroingrosso.com/appalti/fornitura-di-n-2-licenze-software-per-la-progettazione-bidimensionale/</t>
  </si>
  <si>
    <t>A16</t>
  </si>
  <si>
    <t>A17</t>
  </si>
  <si>
    <t>Fornitura di n. 2 gruppi di continuità da collocare negli edifici civ. 133 e Centro Logistico di proprietà della Società</t>
  </si>
  <si>
    <t>B1B27CADE0</t>
  </si>
  <si>
    <t>SIMPEC UPS di  Pecoraro Lino</t>
  </si>
  <si>
    <t>Via Roveredo 1/A - 33170 Pordenone</t>
  </si>
  <si>
    <t>Via Isonzo, 8 - Chions (PN)</t>
  </si>
  <si>
    <t>01752340933</t>
  </si>
  <si>
    <t>https://interportocentroingrosso.com/appalti/fornitura-di-n-2-gruppi-di-continuita-da-collocare-negli-edifici-civ-133-e-centro-logistico-di-proprieta-della-societa/</t>
  </si>
  <si>
    <t>B1A3BF0C60</t>
  </si>
  <si>
    <t>https://interportocentroingrosso.com/appalti/servizio-di-tinteggiatura-parti-comuni-fabbricati-di-proprieta-della-societa/</t>
  </si>
  <si>
    <t>https://interportocentroingrosso.com/appalti/manutenzione-aree-verdi-di-proprieta-della-interporto-centro-ingrosso-di-pordenone-spa-per-il-triennio-2024-2027/</t>
  </si>
  <si>
    <t>CONSULENTI E COLLABORATORI</t>
  </si>
  <si>
    <t>A15</t>
  </si>
  <si>
    <t>Affidamento incarico giornalistico per attività di marketing e di comunicazione</t>
  </si>
  <si>
    <t>B17068B650</t>
  </si>
  <si>
    <t>PERTEGATO MAURIZIO</t>
  </si>
  <si>
    <t>Via Meduna, 26 - 33170 Pordenone</t>
  </si>
  <si>
    <t>01816440935</t>
  </si>
  <si>
    <t xml:space="preserve">https://interportocentroingrosso.com/appalti/affidamento-incarico-giornalistico-per-attivita-di-marketing-e-di-comunicazione/ </t>
  </si>
  <si>
    <t>A18</t>
  </si>
  <si>
    <t>SERVIZIO DI REDAZIONE PRATICHE CIVA E INAIL CENTRALI TERMICHE CIV. 114 E CIV. 181</t>
  </si>
  <si>
    <t>B20E3C0435</t>
  </si>
  <si>
    <t xml:space="preserve">ing. Alessandro Cappelli </t>
  </si>
  <si>
    <t>via Deganutti, 37 – Remanzacco (UD)</t>
  </si>
  <si>
    <t>02505200309</t>
  </si>
  <si>
    <t xml:space="preserve">https://interportocentroingrosso.com/appalti/pratiche-civa-e-inail-centrali-termiche-civ-114-e-civ-181/ </t>
  </si>
  <si>
    <t>S/F</t>
  </si>
  <si>
    <t>L</t>
  </si>
  <si>
    <t>C</t>
  </si>
  <si>
    <t>https://interportocentroingrosso.com/appalti/manutenzioni-periodiche-impianti-elevatori-nei-fabbricati-di-proprieta-della-societa-periodo-2024-2026/</t>
  </si>
  <si>
    <t>A19</t>
  </si>
  <si>
    <t>Manutenzioni periodiche impianti elevatori nei fabbricati di proprietà’ della società - Periodo  2024-2026</t>
  </si>
  <si>
    <t>B22D6A144F</t>
  </si>
  <si>
    <t>BORGHETTO E BALDISSERA ASCENSORI SRL</t>
  </si>
  <si>
    <t>Via Toscana, 9 - Conegliano (TV)</t>
  </si>
  <si>
    <t>04839220268</t>
  </si>
  <si>
    <t>Lotto 7– Realizzazione del parcheggio di accesso al terminal intermodale- redazione verifica d’impatto acustico</t>
  </si>
  <si>
    <t>B296B2A3A4</t>
  </si>
  <si>
    <t>Mascherin Fabio</t>
  </si>
  <si>
    <t>via Torrate, 12 – San Vito al Tagliamento (PN)</t>
  </si>
  <si>
    <t>01476660939</t>
  </si>
  <si>
    <t>https://interportocentroingrosso.com/appalti/lotto-7-realizzazione-del-parcheggio-di-accesso-al-terminal-intermodale-redazione-verifica-dimpatto-acustico/</t>
  </si>
  <si>
    <t>B10</t>
  </si>
  <si>
    <t>22/207/24</t>
  </si>
  <si>
    <t>Polizza di copertura all risks impianto fotovoltaico Centro Logistico</t>
  </si>
  <si>
    <t>B296BB88D1</t>
  </si>
  <si>
    <t>Grenni Emilia &amp; Grenni Elena S.N.C.</t>
  </si>
  <si>
    <t>Viale Cossetti, 16, 33170 Pordenone PN</t>
  </si>
  <si>
    <t>01277690937</t>
  </si>
  <si>
    <t>https://interportocentroingrosso.com/appalti/polizza-di-copertura-all-risks-impianto-fotovoltaico-centro-logistico/</t>
  </si>
  <si>
    <t>A20</t>
  </si>
  <si>
    <t>A21</t>
  </si>
  <si>
    <t>B2451DB6E8</t>
  </si>
  <si>
    <t>https://interportocentroingrosso.com/appalti/polizza-di-copertura-all-risks-impianti-fotovoltaici-attivi-di-proprieta-della-societa/</t>
  </si>
  <si>
    <t>Polizza di copertura all risks impianti fotovoltaici attivi di proprietà della Società</t>
  </si>
  <si>
    <t>B2450EB0DC</t>
  </si>
  <si>
    <t>Polizza di copertura all risks impianti fotovoltaici non ancora attivati di proprietà della Società</t>
  </si>
  <si>
    <t>https://interportocentroingrosso.com/appalti/polizza-di-copertura-all-risks-impianti-fotovoltaici-non-ancora-attivati-di-proprieta-della-societa/</t>
  </si>
  <si>
    <t>A22</t>
  </si>
  <si>
    <t>Fornitura e posa di nuovo sistema di climatizzazione presso il fabbricato Dogana</t>
  </si>
  <si>
    <t>B2ABCC4C9F</t>
  </si>
  <si>
    <t xml:space="preserve">ENGIE ITALIA SPA </t>
  </si>
  <si>
    <t>Via Chiese,72 - 20126 Milano</t>
  </si>
  <si>
    <t>https://interportocentroingrosso.com/appalti/fornitura-e-posa-nuovo-sistema-di-climatizzazione-presso-il-fabbricato-dogana/</t>
  </si>
  <si>
    <t>06289781004</t>
  </si>
  <si>
    <t>B11</t>
  </si>
  <si>
    <t>Noleggio multifunzione e canone assistenza</t>
  </si>
  <si>
    <t>Procedura negoziata per l'affidamento in appalto dei lavori di realizzazione di un piazzale</t>
  </si>
  <si>
    <t>C1</t>
  </si>
  <si>
    <t>La procedura di gara, in applicazione del Regolamento relativo ai contratti di appalto lavori, forniture e servizi di importo inferiore alla soglia comunitaria per le “imprese pubbliche” dei settori speciali - ai sensi dell’art. 50, comma 5 del D.Lgs. n. 36/2023</t>
  </si>
  <si>
    <t>B2B06BD7EF</t>
  </si>
  <si>
    <t>AGGIUDICARARIO</t>
  </si>
  <si>
    <t>https://interportocentroingrosso.com/appalti/indizine-gara-procedura-negoziata-per-laffidamento-in-appalto-dei-lavori-di-realizzazione-di-un-piazzale/</t>
  </si>
  <si>
    <t>Battistella S.p.A.</t>
  </si>
  <si>
    <t>00080970932</t>
  </si>
  <si>
    <t>00163320302</t>
  </si>
  <si>
    <t>Via Demetrio Moras 11-Pasiano (PN)</t>
  </si>
  <si>
    <t>Costruzioni Cicuttin</t>
  </si>
  <si>
    <t>Via Livelli 7/9 - Latisana (UD)</t>
  </si>
  <si>
    <t>https://interportocentroingrosso.com/appalti/noleggio-multifunzione-e-canone-assistenza/</t>
  </si>
  <si>
    <t>B2BD240963</t>
  </si>
  <si>
    <t>Procedura negoziata per l'affidamento in appalto dei lavori di realizzazione barriere fonoassorbenti mobili di mitigazione acustica del Terminal intermodale.</t>
  </si>
  <si>
    <t>C2</t>
  </si>
  <si>
    <t>BERTOLO SRL</t>
  </si>
  <si>
    <t>LORENZON F.LLI SRL</t>
  </si>
  <si>
    <t>S.I.F.EL.SPA</t>
  </si>
  <si>
    <t xml:space="preserve">	IMPRESA COSTRUZIONI FABRIS AMBROGIO S.R.L.</t>
  </si>
  <si>
    <t>PARUTTO Srl</t>
  </si>
  <si>
    <t>LORENZON F.LLI S.R.L.</t>
  </si>
  <si>
    <t>AVIANESE ASFALTI SRL</t>
  </si>
  <si>
    <t xml:space="preserve">COSTRUZIONI CICUTTIN SRL </t>
  </si>
  <si>
    <t xml:space="preserve">ATI: </t>
  </si>
  <si>
    <t>00094620937</t>
  </si>
  <si>
    <t>Via G.Ellero, 37 - Aviano (PN)</t>
  </si>
  <si>
    <t>Via Livelli, 79 - Latisana (UD)</t>
  </si>
  <si>
    <t xml:space="preserve">Via del Bosc, 1 - Azzano Decimo (PN) </t>
  </si>
  <si>
    <t>00185580933</t>
  </si>
  <si>
    <t>Zona industriale Pinedo, 8 - CIMOLAI (PN)</t>
  </si>
  <si>
    <t>00601710932</t>
  </si>
  <si>
    <t>Via Cristans, 5 - Maniago (PN)</t>
  </si>
  <si>
    <t xml:space="preserve"> 01623330931</t>
  </si>
  <si>
    <t>Via Pian di Pan, 29 - Fiume Veneto (PN)</t>
  </si>
  <si>
    <t>03493000966</t>
  </si>
  <si>
    <t>Regione Menasco, 1A - Spigno Monferrato (AL)</t>
  </si>
  <si>
    <t>01981810060</t>
  </si>
  <si>
    <t>B12</t>
  </si>
  <si>
    <t>AFFIDAMENTO SERVIZI PUBBLICITARI TELEVISIVI 2024-2025</t>
  </si>
  <si>
    <t>B30AF81718</t>
  </si>
  <si>
    <t>TRIENETA SRL</t>
  </si>
  <si>
    <t>Via F. Scipione Orologio, 2 - Padova</t>
  </si>
  <si>
    <t>00769700287</t>
  </si>
  <si>
    <t>https://interportocentroingrosso.com/appalti/affidamento-servizi-pubblicitari-televisivi-2024-2025/</t>
  </si>
  <si>
    <t>A23</t>
  </si>
  <si>
    <t>A25</t>
  </si>
  <si>
    <t>Fornitura e posa di pannelli su struttura a totem esistente presso circuito doganale</t>
  </si>
  <si>
    <t>Servizio di catering del convegno UIR del 19.09.2024</t>
  </si>
  <si>
    <t>B3192AEFC2</t>
  </si>
  <si>
    <t>B3274BED3F</t>
  </si>
  <si>
    <t>NEON FRIULI SNC</t>
  </si>
  <si>
    <t>SACILOTTO STEFANO SRL</t>
  </si>
  <si>
    <t>https://interportocentroingrosso.com/appalti/affidamento-diretto-ai-sensi-dellart-50-comma-1-lettera-b-del-d-lgs-n-36-2023-per-il-servizio-di-catering-del-convegno-uir-del-19-09-2024/</t>
  </si>
  <si>
    <t>https://interportocentroingrosso.com/appalti/fornitura-e-posa-di-pannelli-su-struttura-a-totem-esistente-presso-circuito-doganale/</t>
  </si>
  <si>
    <t xml:space="preserve">Viale Cossetti, 3 - Pordenone </t>
  </si>
  <si>
    <t>01879570933</t>
  </si>
  <si>
    <t>Via delle Rive, 7 - Porcia (PN)</t>
  </si>
  <si>
    <t>01884440932</t>
  </si>
  <si>
    <t>B14</t>
  </si>
  <si>
    <t>B13</t>
  </si>
  <si>
    <t>Servizi di consulenza in materia di salute e sicurezza del lavoro 2024-2027</t>
  </si>
  <si>
    <t>S.P.T. SAFETY PROFESSIONAL TEAM S.R.L.</t>
  </si>
  <si>
    <t>Via C. Battisti, 49 - Prata di Pordenone (PN)</t>
  </si>
  <si>
    <t>01891940932</t>
  </si>
  <si>
    <t>B15</t>
  </si>
  <si>
    <t>Lavori di adattamento e posizionamento serrande tagliafuoco da eseguirsi presso magazzini Centro Logistico</t>
  </si>
  <si>
    <t>ISO-SYSTEM SRL</t>
  </si>
  <si>
    <t>https://interportocentroingrosso.com/appalti/affidamento-diretto-ai-sensi-dellart-50-comma-1-lettera-a-del-d-lgs-n-36-2023-per-lavori-di-adattamento-e-posizionamento-serrande-tagliafuoco-da-eseguirsi-presso-magazzini-centro-logisti/</t>
  </si>
  <si>
    <t>01704680931</t>
  </si>
  <si>
    <t>Strada Cellini, 8 - Sacile (PN)</t>
  </si>
  <si>
    <t>B34251EBE0</t>
  </si>
  <si>
    <t>Servizi tecnici di ingegneria - Riqualificazione della centrale termica del civ. 114</t>
  </si>
  <si>
    <t>Cappelli ing. Alessandro</t>
  </si>
  <si>
    <t>01/10/2024</t>
  </si>
  <si>
    <t>RIGO IMPIANTI SRL</t>
  </si>
  <si>
    <t>B16</t>
  </si>
  <si>
    <t>RIQUALIFICAZIONE CENTRALE TERMINA DEL CENTRO SERVIZI (CIV. 114)</t>
  </si>
  <si>
    <t>https://interportocentroingrosso.com/appalti/fornitura-e-posa-n-2-barriere-automatiche-presso-il-circuito-doganale-di-pordenone/</t>
  </si>
  <si>
    <t>https://interportocentroingrosso.com/appalti/affidamento-diretto-ai-sensi-dellart-50-comma-1-lettera-b-del-d-lgs-n-36-2023-per-di-servizi-tecnici-di-ingegneria-lavori-di-riqualificazione-delle-centrale-termica-del-civ-114/</t>
  </si>
  <si>
    <t>B17</t>
  </si>
  <si>
    <t>B344BB4378</t>
  </si>
  <si>
    <t>Fornitura e posa n. 2 barriere automatiche presso il circuito doganale di Pordenone</t>
  </si>
  <si>
    <t>BI ELECTRA SNC</t>
  </si>
  <si>
    <t>Via Crosera, 20/B - Azzano Decomo (PN)</t>
  </si>
  <si>
    <t>01328610934</t>
  </si>
  <si>
    <t>B353386157</t>
  </si>
  <si>
    <t>09/10/24</t>
  </si>
  <si>
    <t>B353409D6E</t>
  </si>
  <si>
    <t>Via delle industrie 29 - San Vendemmiano (TV)</t>
  </si>
  <si>
    <t>04115880264</t>
  </si>
  <si>
    <t>https://interportocentroingrosso.com/appalti/affidamento-diretto-ai-sensi-dellart-50-comma-1-lettera-b-del-d-lgs-n-36-2023-per-fornitura-e-posa-in-opera-nuovo-generatore-di-calore-a-condensazione-e-gruppo-di-distribuzione-secondari/</t>
  </si>
  <si>
    <t>https://interportocentroingrosso.com/appalti/oggetto-affidamento-diretto-ai-sensi-dellart-50-comma-1-lettera-b-del-d-lgs-n-36-2023-per-servizi-di-consulenza-in-materia-di-salute-e-sicurezza-del-lavoro-2024-2027/</t>
  </si>
  <si>
    <t>Via Deganutti, 37 - Remanzacco (UD)</t>
  </si>
  <si>
    <t>B18</t>
  </si>
  <si>
    <t>B19</t>
  </si>
  <si>
    <t>A24</t>
  </si>
  <si>
    <t xml:space="preserve">DM+B&amp;Associati </t>
  </si>
  <si>
    <t>01074940931</t>
  </si>
  <si>
    <t>viale Marconi, 4 33170 Pordenone</t>
  </si>
  <si>
    <t>B353322ECD</t>
  </si>
  <si>
    <t>Attività di comunicazione in occasione dell’evento Assemblea Pubblica di Confindustria Alto Adriatico</t>
  </si>
  <si>
    <t>08/10/24</t>
  </si>
  <si>
    <t>https://interportocentroingrosso.com/appalti/affidamento-diretto-ai-sensi-dellart-50-comma-1-lettera-b-del-d-lgs-n-36-2023-per-attivita-di-comunicazione-in-occasione-dellevento-assemblea-pubblica-di-confindustria-alto-adri/</t>
  </si>
  <si>
    <t>B362C170F4</t>
  </si>
  <si>
    <t>10/10/2024</t>
  </si>
  <si>
    <t>B20</t>
  </si>
  <si>
    <t>TECNOREI</t>
  </si>
  <si>
    <t>VIA G. MAZZINI N. 12</t>
  </si>
  <si>
    <t>04509100279</t>
  </si>
  <si>
    <t>OPERE DI ADEGUAMENTO ANTINCENDIO AUTORIMESSA 4° STRALCIO CENTRO SERVIZI</t>
  </si>
  <si>
    <t>TECNOREI SRL</t>
  </si>
  <si>
    <t>B401D17443</t>
  </si>
  <si>
    <t>C3</t>
  </si>
  <si>
    <t>B3ED0CCCBE</t>
  </si>
  <si>
    <t>B36AB4A8C8</t>
  </si>
  <si>
    <t>A26</t>
  </si>
  <si>
    <t>Fornitura scala a 3 elementi per accesso copertura sala conferenze</t>
  </si>
  <si>
    <t>RAMINELLI SRL</t>
  </si>
  <si>
    <t>B4148C9542</t>
  </si>
  <si>
    <t>08/11/2024</t>
  </si>
  <si>
    <t>AFFIDAMENTO DELL’INCARICO SERVIZI TECNICI DI INGEGNERIA E ARCHITETTURA RELATIVAMENTE ALLA PROGETTAZIONE ESECUTIVA E DIREZIONE LAVORI DEL SEGUENTE INTERVENTO: Lavori di completamento ampliamento Centro Servizi - 2^ stralcio – Opere interne e impianti uffici 2° piano – Nuova distribuzione spazi interni per nuova sede della società</t>
  </si>
  <si>
    <t xml:space="preserve">per.ind. Mauro Menegatti </t>
  </si>
  <si>
    <t xml:space="preserve">AFFIDAMENTO DELL’INCARICO DEI SERVIZI TECNICI DI INGEGNERIA E ARCHITETTURA - 
A.	Lavori di potenziamento e miglioramento della dotazione infrastrutturale del Centro Intermodale - Realizzazione fascio di binari per sosta dei carri (CUP: G51G17000040007).
B.	Realizzazione di un sistema di barriere fonoassorbenti ed altre opere di mitigazione ambientale, atte a ridurre l’inquinamento sonoro nei quartieri abitati confinanti con la struttura intermodale (CUP: D59J21019350002).
SERVIZI DA AFFIDARE
A.	Realizzazione fascio di binari per sosta dei carri – opere civili
-	Progettazione esecutiva – aggiornamento opere strutturali
B.	Realizzazione di un sistema di barriere fonoassorbenti
-	Collaudo statico in corso d’opera delle opere in c.a.
</t>
  </si>
  <si>
    <t>INTE.CO. ENGINEERING S.R.L.</t>
  </si>
  <si>
    <t>B21</t>
  </si>
  <si>
    <t>B22</t>
  </si>
  <si>
    <t xml:space="preserve">Lavori di manutenzione straordinaria Centro Logistico - interventi di adeguamento antincendio
Affidamento diretto ai sensi dell’art. 50 comma 1 lettera a) del D.Lgs. n. 36/2023, per lavori di allacciamento attuatori griglie prese aria camini impianto ENFC sub. 10B-9B-7 Centro Logistico </t>
  </si>
  <si>
    <t>14/10//2024</t>
  </si>
  <si>
    <t>Lavori di completamento del Centro intermodale
LOTTO 7 - Realizzazione parcheggio di accesso al Terminal intermodale 
3^ stralcio - Ampliamento parcheggio</t>
  </si>
  <si>
    <t>01870150933</t>
  </si>
  <si>
    <t>DEL MISTRO GIACOBBE IMPRESA EDILE S.R.L.</t>
  </si>
  <si>
    <t>MOZZON DANIELE S.R.L.</t>
  </si>
  <si>
    <t>Via Spilimbergo, 26, Maniago PN</t>
  </si>
  <si>
    <t>Via Roveredo, 52a, 33170 Pordenone PN</t>
  </si>
  <si>
    <t>01275010930</t>
  </si>
  <si>
    <t>IZC COSTRUZIONI GENERALI SRL</t>
  </si>
  <si>
    <t xml:space="preserve">VIA FRATELLI ZAMBON 8 - 33080 - FIUME VENETO (PN) </t>
  </si>
  <si>
    <t>01876150937</t>
  </si>
  <si>
    <t>https://interportocentroingrosso.com/appalti/indizione-gara-procedura-negoziata-per-laffidamento-in-appalto-dei-lavori-di-completamento-del-centro-intermodale/</t>
  </si>
  <si>
    <t>https://interportocentroingrosso.com/appalti/fornitura-scala-a-3-elementi-per-accesso-copertura-sala-conferenze/</t>
  </si>
  <si>
    <t>https://interportocentroingrosso.com/appalti/indizione-procedura-lavori-di-adeguamento-centro-servizi-esistente-4-stralcio-opere-di-adeguamento-antincendio-dellautorimessa/</t>
  </si>
  <si>
    <t>Via S. Egidio 52 - Fontanafredda (PN)</t>
  </si>
  <si>
    <t>31/10/24</t>
  </si>
  <si>
    <t>15/10/24</t>
  </si>
  <si>
    <t>01583650930</t>
  </si>
  <si>
    <t>Via Giardini. 32 – Zoppola (PN)</t>
  </si>
  <si>
    <t>01283140935</t>
  </si>
  <si>
    <t xml:space="preserve">Via dei Serviti n. 37 - Porcia (PN) </t>
  </si>
  <si>
    <t>A27</t>
  </si>
  <si>
    <t>Affidamento diretto ai sensi dell’art. 50 comma 1 lettera b) del D.Lgs. n. 36/2023, per proposta di promozione pubblicitaria, in contesti settoriali e territoriali, di Interporto – Centro Ingrosso di Pordenone sul sito online di AdriaPorts,</t>
  </si>
  <si>
    <t>DIGITAL INK PRESS di Riccardo Coretti</t>
  </si>
  <si>
    <t>VIA ALLE CAVE 5 - 34100 TRIESTE</t>
  </si>
  <si>
    <t>00935550327</t>
  </si>
  <si>
    <t>B418495DCF</t>
  </si>
  <si>
    <t>https://interportocentroingrosso.com/appalti/affidamento-diretto-ai-sensi-dellart-50-comma-1-lettera-b-del-d-lgs-n-36-2023-per-proposta-di-promozione-pubblicitaria/</t>
  </si>
  <si>
    <t>04/11/24</t>
  </si>
  <si>
    <t>08//11/24</t>
  </si>
  <si>
    <t>06/11/24</t>
  </si>
  <si>
    <t>Lavori di realizzazione di un piazzale per lo svolgimento da parte della Motorizzazione Civile delle attività istituzionali, quali gli esami per il conseguimento delle patenti di guida, i collaudi e le revisioni dei mezzi di trasporto - Collaudo statico in corso d’opera delle opere in c.a.</t>
  </si>
  <si>
    <t>TONEGUZZI FRANCESCO</t>
  </si>
  <si>
    <t>via Rotate n. 16 a Pordenone (PN)</t>
  </si>
  <si>
    <t>0192610939</t>
  </si>
  <si>
    <t>https://interportocentroingrosso.com/appalti/affidamento-diretto-ai-sensi-dellart-50-comma-1-lettera-b-del-d-lgs-n-36-2023-per/</t>
  </si>
  <si>
    <t>B426EE5A2D</t>
  </si>
  <si>
    <t>https://interportocentroingrosso.com/appalti/affidamento-diretto-ai-sensi-dellart-50-comma-1-lettera-b-del-d-lgs-n-36-2023-per-collaudo-statico-in-corso-dopera-delle-opere-in-c-a/</t>
  </si>
  <si>
    <t>B09</t>
  </si>
  <si>
    <t>SERVIZIO DI MANUTENZIONE PROGRAMMATA E STRAORDINARIA DEGLI IMPIANTI IN POMPA DI CALORE NEI FABBRICATI DI PROPRIETA’ DELLA INTERPORTO-CENTRO INGROSSO DI PORDENONE SPATRIENNIO 2024-2027</t>
  </si>
  <si>
    <t>01135980934</t>
  </si>
  <si>
    <t>https://interportocentroingrosso.com/appalti/affidamento-diretto-ai-sensi-dellart-50-comma-1-lettera-a-del-d-lgs-n-36-2023-per-servizio-di-manutenzione-programmata-e-straordinaria-degli-impianti-in-pompa-di-calore-nei-fabbricati-di/</t>
  </si>
  <si>
    <t>BALSAMINI IMPIANTI SRL</t>
  </si>
  <si>
    <t>07//11/2024</t>
  </si>
  <si>
    <t>07/11//243</t>
  </si>
  <si>
    <t>05/11/2024</t>
  </si>
  <si>
    <t xml:space="preserve">https://interportocentroingrosso.com/appalti/affidamento-diretto-ai-sensi-dellart-50-comma-1-lettera-b-del-d-lgs-n-36-2023-per-di-servizi-tecnici-di-ingegneria/ </t>
  </si>
  <si>
    <t>B4324E5B1C</t>
  </si>
  <si>
    <t xml:space="preserve">https://interportocentroingrosso.com/appalti/indizine-gara-lavori-di-realizzazione-barriere-fonoassorbenti-mobili-di-mitigazione-acustica-del-terminal-intermodale/ </t>
  </si>
  <si>
    <t>11/11/24</t>
  </si>
  <si>
    <t>B438A922EE</t>
  </si>
  <si>
    <t>B44414EEFE</t>
  </si>
  <si>
    <t>C4</t>
  </si>
  <si>
    <t xml:space="preserve">https://interportocentroingrosso.com/appalti/c4-procedura-negoziata-per-laffidamento-in-appalto-dei-lavori-di-potenziamento-e-miglioramento-della-dotazione-infrastrutturale-del-centro-intermodale/ </t>
  </si>
  <si>
    <t xml:space="preserve">Lavori di potenziamento e miglioramento della dotazione infrastrutturale del Centro intermodale 
Ampliamento piazzale operativo del Terminal intermodale - OPERE CIVILI
</t>
  </si>
  <si>
    <t>Lavori di potenziamento e miglioramento della dotazione infrastrutturale del Centro intermodale 
Predisposizione alimentazione in MT BT per gru a portale - OPERE CIVILI</t>
  </si>
  <si>
    <t>B42B477376</t>
  </si>
  <si>
    <t>https://interportocentroingrosso.com/appalti/b18-affidamento-diretto-ai-sensi-dellart-50-comma-1-lettera-b-del-d-lgs-n-36-2023-per-servizi-tecnici-di-ingegneria-e-architettura-relativamente-alla-progettazione-esecutiva-e-direzion/</t>
  </si>
  <si>
    <t>B2BC42A99F</t>
  </si>
  <si>
    <t>A29</t>
  </si>
  <si>
    <t>A30</t>
  </si>
  <si>
    <t>A31</t>
  </si>
  <si>
    <t>A32</t>
  </si>
  <si>
    <t>B29</t>
  </si>
  <si>
    <t>B31</t>
  </si>
  <si>
    <t>B30</t>
  </si>
  <si>
    <t>Lavori di completamento del Centro Intermodale: Lotto 6 - Allungamento asta di manovra a mt. 750 - 1^ stralcio - OPERE CIVILI</t>
  </si>
  <si>
    <t>Via Topaligo, 14 - Sacile (PN)</t>
  </si>
  <si>
    <t>Via S.Egidio, 52 - Fontanafredda (PN)</t>
  </si>
  <si>
    <t>L.G.T. Laboratorio Geotecnico srl</t>
  </si>
  <si>
    <t>Via L. Pasteur, 2 - Ruda (UD)</t>
  </si>
  <si>
    <t>01939610307</t>
  </si>
  <si>
    <t>GEO STUDY di Seriani Flavio</t>
  </si>
  <si>
    <t>Largo San Giovanni, 24 - Pordenone</t>
  </si>
  <si>
    <t>00424730935</t>
  </si>
  <si>
    <t>GEOMOK SRL</t>
  </si>
  <si>
    <t>Viaa Chisimaio, 141 - Udine</t>
  </si>
  <si>
    <t>02583570300</t>
  </si>
  <si>
    <t>CRAIGHERO ing. ANDREA</t>
  </si>
  <si>
    <t xml:space="preserve">Via dello Schioppettino, 3 - Udine </t>
  </si>
  <si>
    <t>017884603098</t>
  </si>
  <si>
    <t>Lavori di potenziamento e miglioramento della dotazione infrastrutturale del Centro intermodale: Realizzazione di un fascio di binari per la sosta dei carri ferroviari – OPERE CIVILI           (COLLAUDO STATICO IN CORSO D'OPERA E REVISIONE DEI CALCOLI)</t>
  </si>
  <si>
    <t>B47DA00725</t>
  </si>
  <si>
    <t xml:space="preserve">https://interportocentroingrosso.com/appalti/a29-affidamento-diretto-ai-sensi-dellart-50-comma-1-lettera-a-del-d-lgs-n-36-2023/ </t>
  </si>
  <si>
    <t>B47DD7B66C</t>
  </si>
  <si>
    <t>https://interportocentroingrosso.com/appalti/a30-affidamento-diretto-ai-sensi-dellart-50-comma-1-lettera-b-del-d-lgs-n-36-2023/</t>
  </si>
  <si>
    <t>https://interportocentroingrosso.com/appalti/a31-affidamento-diretto-ai-sensi-dellart-50-comma-1-lettera-b-del-d-lgs-n-36-2023/</t>
  </si>
  <si>
    <t>B47DE6143A</t>
  </si>
  <si>
    <t>https://interportocentroingrosso.com/appalti/a32-affidamento-diretto-ai-sensi-dellart-50-comma-1-lettera-b-del-d-lgs-n-36-2023/</t>
  </si>
  <si>
    <t>B47E144611</t>
  </si>
  <si>
    <t>Lavori di completamento del Centro Intermodale: Lotto 6 - Allungamento asta di manovra a mt. 750 - 2^ stralcio - OPERE CIVILI  (interventi elettrici su illuminazione pubblica)</t>
  </si>
  <si>
    <t>Lavori di completamento del Centro Intermodale: Lotto 6 - Allungamento asta di manovra a mt. 750 - 2^ stralcio - OPERE CIVILI  (PROVE DI LABORATORIO SU CAMPIONI INDISTURBANTI E RIMANEGGIATI DA RILIEVO FERROVIARIO)</t>
  </si>
  <si>
    <t>Lavori di completamento del Centro Intermodale: Lotto 6 - Allungamento asta di manovra a mt. 750 - 2^ stralcio - OPERE CIVILI  (ORGANIZZAZONE E ASSISTENZA PROVE INTEGRATIVE RILEVATO FERROVIARIO E REDAZIONE RELAZIONE GEOLOGICA)</t>
  </si>
  <si>
    <t>Lavori di completamento del Centro Intermodale: Lotto 6 - Allungamento asta di manovra a mt. 750 - 2^ stralcio - OPERE CIVILI  (INDAGINI FINALIZZATE ALL'IDENTIFICAZIONE DI FONDAZIONE IN MICROPALI GIA' ESISTENTE)</t>
  </si>
  <si>
    <t>Lavori di completamento del Centro Intermodale: Lotto 6 - Allungamento asta di manovra a mt. 750 - 2^ stralcio - OPERE CIVILI  (INDAGINI GEOGNOSTICHE CON SONDAGGI MECCANICI E PROVE PENETROMETRICHE DINAMICHE DPSH)</t>
  </si>
  <si>
    <t>https://interportocentroingrosso.com/appalti/b31-affidamento-diretto-ai-sensi-dellart-50-comma-1-lettera-b-del-d-lgs-n-36-2023-per-di-servizi-tecnici-di-ingegneria/</t>
  </si>
  <si>
    <t>GEO ALPINA SRL</t>
  </si>
  <si>
    <t>Via Aquileia, 23 - Udine</t>
  </si>
  <si>
    <t>02031260306</t>
  </si>
  <si>
    <t>00182280933</t>
  </si>
  <si>
    <t>B48549A3B2</t>
  </si>
  <si>
    <t>Lavori di completamento del Centro Intermodale: Lotto 6 - Allungamento asta di manovra a mt. 750 - 2^ stralcio - OPERE CIVILI (Opere di predisposizione delle piazzole propedeutiche alla realizzazione dei sondaggi finalizzati alla caratterizzazione geotecnica del rilevato ferroviario esistente)</t>
  </si>
  <si>
    <t>https://interportocentroingrosso.com/appalti/b29-affidamento-diretto-ai-sensi-dellart-50-comma-1-lettera-a-del-d-lgs-n-36-2023/</t>
  </si>
  <si>
    <t>https://interportocentroingrosso.com/appalti/b30-affidamento-diretto-ai-sensi-dellart-50-comma-1-lettera-b-del-d-lgs-n-36-2023/</t>
  </si>
  <si>
    <t>SPAGNOL SRL</t>
  </si>
  <si>
    <t>GHIAIE PONTE ROSSO SRL</t>
  </si>
  <si>
    <t>Via Bordano, 6 - San Vito al Tagl.to (PN)</t>
  </si>
  <si>
    <t>02242040265</t>
  </si>
  <si>
    <t>Via Fratte, 7 - Fiume Veneto (PN)</t>
  </si>
  <si>
    <t>01531650933</t>
  </si>
  <si>
    <t xml:space="preserve">B48E35D33C	</t>
  </si>
  <si>
    <t>B49411493A</t>
  </si>
  <si>
    <t>B26</t>
  </si>
  <si>
    <t>B27</t>
  </si>
  <si>
    <t>Intervento di riqualificazione e valorizzazione dei percorsi pedonali e delle aree a verde funzionali a migliorare l'accessibilità al Centro Servizi, al fine di rafforzare la sicurezza e la protezione dei fruitori dell'ambito interportuale - Progettazione esecutiva, direzione lavori e CRE</t>
  </si>
  <si>
    <t>Piazza Savorgnan 3 – Marano Lagunare (UD)</t>
  </si>
  <si>
    <t>01869370302</t>
  </si>
  <si>
    <t>P.zza XX Settembre n. 8, 33170 - Pordenone</t>
  </si>
  <si>
    <t>ROSSETTO ARCH. MAURO</t>
  </si>
  <si>
    <t>https://interportocentroingrosso.com/appalti/b27-affidamento-diretto-ai-sensi-dellart-50-comma-1-lettera-b-del-d-lgs-n-36-2023-per-di-servizi-tecnici-di-ingegneria/</t>
  </si>
  <si>
    <t>https://interportocentroingrosso.com/appalti/b26-affidamento-diretto-ai-sensi-dellart-50-comma-1-lettera-b-del-d-lgs-n-36-2023-per-di-servizi-tecnici-di-ingegneria/</t>
  </si>
  <si>
    <t xml:space="preserve">Intervento di riqualificazione e valorizzazione dei percorsi pedonali e delle aree a verde funzionali a migliorare l'accessibilità al Centro Servizi, al fine di rafforzare la sicurezza e la protezione dei fruitori dell'ambito interportuale - Coordinamento della sicurezza in fase di progettazione e esecuzione.    </t>
  </si>
  <si>
    <t>BOZZETTO ING. VITTORIO</t>
  </si>
  <si>
    <t>01341000931</t>
  </si>
  <si>
    <t>B28</t>
  </si>
  <si>
    <t>MASCHERIN P.I. FABIO</t>
  </si>
  <si>
    <t>1. Lavori di completamento del Centro intermodale di Pordenone: Allungamento dell’asta di manovra a m. 750 – (CUP: G51G17000040007);</t>
  </si>
  <si>
    <t>2. Lavori di potenziamento e miglioramento della dotazione infrastrutturale del Centro Intermodale - Realizzazione fascio di binari per sosta dei carri (CUP: G51C19000390008);</t>
  </si>
  <si>
    <t>3. Realizzazione di un sistema di barriere fonoassorbenti ed altre opere di mitigazione ambientale, atte a ridurre l’inquinamento sonoro nei quartieri abitati confinanti con la struttura intermodale (CUP: D59J21019350002).</t>
  </si>
  <si>
    <t>Via Torrate, 12 – San Vito al Tagliamento (PN)</t>
  </si>
  <si>
    <t>C5</t>
  </si>
  <si>
    <t>B4AEBF3D1B</t>
  </si>
  <si>
    <t>Lavori di potenziamento e miglioramento della dotazione infrastrutturale del Centro intermodale: Realizzazione di un fascio di binari per la sosta dei carri ferroviari – OPERE CIVILI</t>
  </si>
  <si>
    <t>https://interportocentroingrosso.com/appalti/c5-procedura-negoziata-per-laffidamento-in-appalto-dei-lavori-di-completamento-del-centro-intermodale-potenziamento-e-miglioramento-della-dotazione-infrastrutturale-del-centro-intermodale-e/</t>
  </si>
  <si>
    <t xml:space="preserve">https://interportocentroingrosso.com/appalti/b28-affidamento-diretto-ai-sensi-dellart-50-comma-1-lettera-b-del-d-lgs-n-36-2023-per-di-servizi-tecnici-di-ingegneria/ </t>
  </si>
  <si>
    <t>B32</t>
  </si>
  <si>
    <t>Colleselli ing. Giuseppe</t>
  </si>
  <si>
    <t>Lavori di completamento del Centro Intermodale: Lotto 6 - Allungamento asta di manovra a mt. 750  (Redazione relazioni geotecniche - Supporto al RUP per l’esecuzione di sondaggi suplettivi richiesti da RFI)</t>
  </si>
  <si>
    <t>Via Vigonovese, 115 – Padova</t>
  </si>
  <si>
    <t>04234380287</t>
  </si>
  <si>
    <t>https://interportocentroingrosso.com/appalti/contratto-applicativo-n-2/</t>
  </si>
  <si>
    <t>SERVIZIO DI PULIZIA DEI FABBRICATI E PERTINENZE DI PROPRIETA’ DELLA INTERPORTO-CENTRO INGROSSO DI PORDENONE SPA</t>
  </si>
  <si>
    <t>FVG SERVIZI SOCIETA’ COOPERATIVA SOCIALE</t>
  </si>
  <si>
    <t>Via Nuova di Corva, 84/E - Pordenone</t>
  </si>
  <si>
    <t>01766260937</t>
  </si>
  <si>
    <t>B4D28FCF4C</t>
  </si>
  <si>
    <t>B4C30DFF69</t>
  </si>
  <si>
    <t>B4C30363F6</t>
  </si>
  <si>
    <t>B4C2D28E9F</t>
  </si>
  <si>
    <t>B23</t>
  </si>
  <si>
    <t>CONTRATTO</t>
  </si>
  <si>
    <t>B24</t>
  </si>
  <si>
    <t>Via Mazzini 12 - Eraclea (VE)</t>
  </si>
  <si>
    <t>SERVIZIO DI MANUTENZIONE PRESIDI ANTINCENDIO</t>
  </si>
  <si>
    <t>https://interportocentroingrosso.com/appalti/b24-servizio-di-manutenzione-periodica-dei-presidi-antincendi/</t>
  </si>
  <si>
    <t>BASE GARA</t>
  </si>
  <si>
    <t>AGGIUD.NE</t>
  </si>
  <si>
    <t>B35</t>
  </si>
  <si>
    <t>B36</t>
  </si>
  <si>
    <t>B37</t>
  </si>
  <si>
    <t>B38</t>
  </si>
  <si>
    <t>B39</t>
  </si>
  <si>
    <t>B40</t>
  </si>
  <si>
    <t>POLIZZA ASSICURATIVA RC AMBIENTALE</t>
  </si>
  <si>
    <t>CHUBB EUROPEAN GROUP SE</t>
  </si>
  <si>
    <t>Via Fabio Filzi, 29 - Milano</t>
  </si>
  <si>
    <t>04124720964</t>
  </si>
  <si>
    <t>https://interportocentroingrosso.com/appalti/b40-affidamento-diretto-ai-sensi-dellart-50-comma-1-lettera-b-del-d-lgs-n-36-2023/</t>
  </si>
  <si>
    <t>POLIZZA ASSICURATIVA INFORTUNI</t>
  </si>
  <si>
    <t xml:space="preserve">ASSILAB PREVIDENZA E SERVIZI SRL </t>
  </si>
  <si>
    <t>01869880938</t>
  </si>
  <si>
    <t>Viale Grigoletti 94 - Pordenone</t>
  </si>
  <si>
    <t>POLIZZA ASSICURATIVA D &amp; O</t>
  </si>
  <si>
    <t xml:space="preserve">ARCH INSURANCE (EU) DESIGNATED ACTIVITY COMPANY </t>
  </si>
  <si>
    <t xml:space="preserve">VIA DELLA POSTA 7 - Milano  </t>
  </si>
  <si>
    <t>10737850965</t>
  </si>
  <si>
    <t>POLIZZA ASSICURATIVA R.C. PATRIMONIALE</t>
  </si>
  <si>
    <t xml:space="preserve">LIBERTY MUTUAL INSURANCE EUROPE S.E. </t>
  </si>
  <si>
    <t xml:space="preserve">VIA FABIO FILZI, 29 - Milano </t>
  </si>
  <si>
    <t>07776640968.</t>
  </si>
  <si>
    <t>https://interportocentroingrosso.com/appalti/b37-affidamento-diretto-ai-sensi-dellart-50-comma-1-lettera-b-del-d-lgs-n-36-2023/</t>
  </si>
  <si>
    <t>https://interportocentroingrosso.com/appalti/b39-affidamento-diretto-ai-sensi-dellart-50-comma-1-lettera-b-del-d-lgs-n-36-2023/</t>
  </si>
  <si>
    <t>https://interportocentroingrosso.com/appalti/b38-affidamento-diretto-ai-sensi-dellart-50-comma-1-lettera-b-del-d-lgs-n-36-2023/</t>
  </si>
  <si>
    <t>POLIZZA ASSICURATIVA  TUTELA LEGALE</t>
  </si>
  <si>
    <t xml:space="preserve">DAS DIFESA AUTOMOBILISTICA SINISTRI </t>
  </si>
  <si>
    <t xml:space="preserve">VIA E. FERMI 9/B - Verona </t>
  </si>
  <si>
    <t>00220930234</t>
  </si>
  <si>
    <t>https://interportocentroingrosso.com/appalti/b36-affidamento-diretto-ai-sensi-dellart-50-comma-1-lettera-b-del-d-lgs-n-36-2023/</t>
  </si>
  <si>
    <t>POLIZZA ASSICURATIVA R.C.T/O.</t>
  </si>
  <si>
    <t>B34</t>
  </si>
  <si>
    <t>https://interportocentroingrosso.com/appalti/b35-affidamento-diretto-ai-sensi-dellart-50-comma-1-lettera-b-del-d-lgs-n-36-2023/</t>
  </si>
  <si>
    <t>POLIZZA ASSICURATIVA ALL RISKS PROPERTY</t>
  </si>
  <si>
    <t xml:space="preserve">BUCCHIONI'S STUDIO DI BUCCHIONI FRANCO E C. SAS  </t>
  </si>
  <si>
    <t xml:space="preserve">VIA REDIPUGLIA, 15 - La Spezia  </t>
  </si>
  <si>
    <t>01089210114</t>
  </si>
  <si>
    <t>https://interportocentroingrosso.com/appalti/b34-affidamento-diretto-ai-sensi-dellart-50-comma-1-lettera-b-del-d-lgs-n-36-2023/</t>
  </si>
  <si>
    <t>BRUSSI COSTRUZIONI SRL</t>
  </si>
  <si>
    <t>Via Foscarini, 2/A - Nervesa (TV)</t>
  </si>
  <si>
    <t>00190560268</t>
  </si>
  <si>
    <t>ADRIACOS SPA</t>
  </si>
  <si>
    <t>01997520307</t>
  </si>
  <si>
    <t>B4EEA5A3AC</t>
  </si>
  <si>
    <t>B50DDE2D93</t>
  </si>
  <si>
    <t>A34</t>
  </si>
  <si>
    <t>A35</t>
  </si>
  <si>
    <t>B50EC91B9A</t>
  </si>
  <si>
    <t>B50EBEB2A0</t>
  </si>
  <si>
    <t>POLIZZA CVT</t>
  </si>
  <si>
    <t>ASSISTENZA AZIENDALE IN MATERIA DI AMMINISTRAZIONE DEL PERSONALE 2025</t>
  </si>
  <si>
    <t>DE POL VANNI</t>
  </si>
  <si>
    <t>ITAS MUTUA SPA</t>
  </si>
  <si>
    <t>Piazza delle donne lavoratrici, 2 – Trento</t>
  </si>
  <si>
    <t>00110750221</t>
  </si>
  <si>
    <t>Via Borgo S. Antonio 12 - Pordenone</t>
  </si>
  <si>
    <t>01609280936</t>
  </si>
  <si>
    <t>https://interportocentroingrosso.com/appalti/a34-affidamento-diretto-ai-sensi-dellart-50-comma-1-lettera-b-del-d-lgs-n-36-2023/</t>
  </si>
  <si>
    <t>https://interportocentroingrosso.com/appalti/a35-affidamento-diretto-ai-sensi-dellart-50-comma-1-lettera-b-del-d-lgs-n-36-2023/</t>
  </si>
  <si>
    <t>A33</t>
  </si>
  <si>
    <t>TRUANT E ASSOCIATI SNC</t>
  </si>
  <si>
    <t>Via Corridoni, 9 - Spilimbergo (PN)</t>
  </si>
  <si>
    <t>01307690931</t>
  </si>
  <si>
    <t xml:space="preserve">Collaudo statico in corso d’opera delle opere in c.a. 
Lavori di completamento centro intermodale - 7° lotto Realizzazione del parcheggio di accesso al terminal intermodale:
2^ stralcio – Rotatoria per l’accesso al parcheggio dalla viabilità esistente;
3^ stralcio – Ampliamento parcheggio di accesso al terminal. </t>
  </si>
  <si>
    <t>B518F5E48F</t>
  </si>
  <si>
    <t>https://interportocentroingrosso.com/appalti/a33-affidamento-diretto-ai-sensi-dellart-50-comma-1-lettera-b-del-d-lgs-n-36-2023/</t>
  </si>
  <si>
    <t>A37</t>
  </si>
  <si>
    <t>A38</t>
  </si>
  <si>
    <t>NORD EST MULTIMEDIA SPA</t>
  </si>
  <si>
    <t>05412000266</t>
  </si>
  <si>
    <t>B5214E988F</t>
  </si>
  <si>
    <t>B5212F6CC4</t>
  </si>
  <si>
    <t>Piemme SpA </t>
  </si>
  <si>
    <t>08526500155 05122191009</t>
  </si>
  <si>
    <t>PUBBLICAZIONE AVVISO INDAGINE DI MERCATO SU GIORNALI</t>
  </si>
  <si>
    <t>Sestiere Santa Croce 563 - Venezia</t>
  </si>
  <si>
    <t>Corso di Francia, 200 - Roma</t>
  </si>
  <si>
    <t xml:space="preserve">https://interportocentroingrosso.com/appalti/b23-servizio-di-pulizia-dei-fabbricati-e-pertinenze-di-proprieta-della-interporto-centro-ingrosso-di-pordenone-spa/ </t>
  </si>
  <si>
    <t xml:space="preserve">https://interportocentroingrosso.com/appalti/b32-affidamento-dellincarico-dei-servizi-tecnici-di-ingegneria-e-architettura/ </t>
  </si>
  <si>
    <t>https://interportocentroingrosso.com/appalti/a37-affidamento-diretto-ai-sensi-dellart-50-comma-1-lettera-b-del-d-lgs-n-36-2023/</t>
  </si>
  <si>
    <t>https://interportocentroingrosso.com/appalti/a38-affidamento-diretto-ai-sensi-dellart-50-comma-1-lettera-b-del-d-lgs-n-36-2023/</t>
  </si>
  <si>
    <t>https://interportocentroingrosso.com/appalti/a40-affidamento-diretto-ai-sensi-dellart-50-comma-1-lettera-b-del-d-lgs-n-36-2023/</t>
  </si>
  <si>
    <t>A40</t>
  </si>
  <si>
    <t>A39</t>
  </si>
  <si>
    <t>B530550B72</t>
  </si>
  <si>
    <t>Lavori di completamento del Centro Intermodale: Lotto 6 - Allungamento asta di manovra a mt. 750 - 2^ stralcio - OPERE CIVILI  (SFALCI PER INDAGINI)</t>
  </si>
  <si>
    <t>VIRIDIS SC</t>
  </si>
  <si>
    <t>Via G. Pascoli, 30/a - Arba (PN)</t>
  </si>
  <si>
    <t xml:space="preserve">Affidamento diretto ai sensi dell’art. 50 comma 1 lettera b) del D.Lgs. n. 36/2023, per l’esecuzione degli sfalci straordinari nelle aree di competeenza della Società  </t>
  </si>
  <si>
    <t>01410280934</t>
  </si>
  <si>
    <t xml:space="preserve">	B5308B9BDE</t>
  </si>
  <si>
    <t>https://interportocentroingrosso.com/appalti/a39-affidamento-diretto-ai-sensi-dellart-50-comma-1-lettera-b-del-d-lgs-n-36-2023/</t>
  </si>
  <si>
    <t>VICENZOTTO PAOLO</t>
  </si>
  <si>
    <t>C.so Garibaldi 4g - Pordenone</t>
  </si>
  <si>
    <t>B549314A92</t>
  </si>
  <si>
    <t>Incarico DPO (Data Protection Officer), consulenza per adeguamento GDPR e RPCT triennio 2025-2027</t>
  </si>
  <si>
    <t>B25</t>
  </si>
  <si>
    <t xml:space="preserve">https://interportocentroingrosso.com/appalti/b25-incarico-dpo-data-protection-officer-consulenza-per-adeguamento-gdpr-e-rpct-triennio-2025-2027/ </t>
  </si>
  <si>
    <t xml:space="preserve">	B52D55D9CC</t>
  </si>
  <si>
    <t>A41</t>
  </si>
  <si>
    <t>B5383E50E9</t>
  </si>
  <si>
    <t>ENERGY TEAM SPA</t>
  </si>
  <si>
    <t>Via Monza , 259 - Milano</t>
  </si>
  <si>
    <t>01483140933</t>
  </si>
  <si>
    <t>11608670152</t>
  </si>
  <si>
    <t>https://interportocentroingrosso.com/appalti/a41-affidamento-diretto-ai-sensi-dellart-50-comma-1-lettera-b-del-d-lgs-n-36-2023/</t>
  </si>
  <si>
    <t>A36</t>
  </si>
  <si>
    <t>B536531A9F</t>
  </si>
  <si>
    <t>Servizio di assistenza e manutenzione CCI dell’impianto fotovoltaico del Centro Logistico per l’anno 2025</t>
  </si>
  <si>
    <t>servizio di derattizzazione fabbricati in proprietà ed in gestione - TRIENNIO 2025-2027</t>
  </si>
  <si>
    <t xml:space="preserve">RENTOKIL INITIAL SPA </t>
  </si>
  <si>
    <t>Via Laurentina km 26.500 n. 157 A/C – Pomezia (RM)</t>
  </si>
  <si>
    <t xml:space="preserve">03986581001  </t>
  </si>
  <si>
    <t>https://interportocentroingrosso.com/appalti/a36-affidamento-diretto-ai-sensi-dellart-50-comma-1-lettera-b-del-d-lgs-n-36-2023/</t>
  </si>
  <si>
    <t>B42</t>
  </si>
  <si>
    <t>B5612D8C15</t>
  </si>
  <si>
    <t>B5614C8567</t>
  </si>
  <si>
    <t>B560792E7A</t>
  </si>
  <si>
    <t>B561007919</t>
  </si>
  <si>
    <t>B561047DE8</t>
  </si>
  <si>
    <t>B561077587</t>
  </si>
  <si>
    <t>B561715B74</t>
  </si>
  <si>
    <t>Lavori di completamento del Centro intermodale LOTTO 7 - Realizzazione parcheggio di accesso al Terminal intermodale 
3^ stralcio - Fornitura e posa in opera di prefabbricati a servizio degli autisti dei mezzi pesanti</t>
  </si>
  <si>
    <t xml:space="preserve">BLUTECNICA SRL </t>
  </si>
  <si>
    <t>Via C. Borsoi, 18 - Concordia Sagittaria (VE)</t>
  </si>
  <si>
    <t>03891420279</t>
  </si>
  <si>
    <t>https://interportocentroingrosso.com/appalti/b42-affidamento-diretto-ai-sensi-dellart-50-comma-1-lettera-b-del-d-lgs-n-36-2023/</t>
  </si>
  <si>
    <t>B43</t>
  </si>
  <si>
    <t>B44</t>
  </si>
  <si>
    <t>Opere interne e impianti uffici 2° piano - Modifica distribuzione interna degli uffici – OPERE IMPIANTISTICHE</t>
  </si>
  <si>
    <t>Opere interne e impianti uffici 2° piano Modifica distribuzione interna degli uffici OPERE CIVILI</t>
  </si>
  <si>
    <t>TC IMPIANTI SRL</t>
  </si>
  <si>
    <t xml:space="preserve">	B571E1002A</t>
  </si>
  <si>
    <t>Via Giorgione 12/b - Pordenone</t>
  </si>
  <si>
    <t>00437170939</t>
  </si>
  <si>
    <t>VIA CELLINI N.8/B - Sacile (PN)</t>
  </si>
  <si>
    <t>01569160938</t>
  </si>
  <si>
    <t>ITA DI LORENZON RAINER SRL</t>
  </si>
  <si>
    <t xml:space="preserve">ITA DI LORENZON RAINER SRL </t>
  </si>
  <si>
    <t>https://interportocentroingrosso.com/appalti/b43-affidamento-diretto-ai-sensi-dellart-50-comma-1-lettera-a-del-d-lgs-n-36-2023/</t>
  </si>
  <si>
    <t xml:space="preserve">https://interportocentroingrosso.com/appalti/b44-affidamento-diretto-ai-sensi-dellart-50-comma-1-lettera-a-del-d-lgs-n-36-2023/ </t>
  </si>
  <si>
    <t>A42</t>
  </si>
  <si>
    <t>B5734998E2</t>
  </si>
  <si>
    <t>https://interportocentroingrosso.com/appalti/a42-affidamento-diretto-ai-sensi-dellart-50-comma-1-lettera-b-del-d-lgs-n-36-2023/</t>
  </si>
  <si>
    <t>INARTECH SRL</t>
  </si>
  <si>
    <t>Via Garda 10/3 - San Donà di Piave (VE)</t>
  </si>
  <si>
    <t>Rinnovo periodico del Certificato di Prevenzione incendi dell’autorimessa – centrale termica dell’Interporto di Pordenone</t>
  </si>
  <si>
    <t>B45</t>
  </si>
  <si>
    <t>SERVIZIO DI CONSULENZA CONTABILE E FISCALE DI COMPETENZA ANNO 2025 E REDAZIONE BILANCIO 2024 E ATTI CONSEGUENTI</t>
  </si>
  <si>
    <t>Fabris Alessandra</t>
  </si>
  <si>
    <t>Viale M. Grigoletti 6 - Pordenone</t>
  </si>
  <si>
    <t>https://interportocentroingrosso.com/appalti/b45-affidamento-diretto-ai-sensi-dellart-50-comma-1-lettera-b-del-d-lgs-n-36-2023/</t>
  </si>
  <si>
    <t>A43</t>
  </si>
  <si>
    <t>Lavori di completamento del Centro intermodale di Pordenone:
Allungamento dell’asta di manovra a 750 m 
Progetto opere civili – 2^ stralcio: Allargamento rilevato ferroviario 
Frazionamento aree da acquisire</t>
  </si>
  <si>
    <t>B57E5F33CE</t>
  </si>
  <si>
    <t>TURCHET MODESTO</t>
  </si>
  <si>
    <t>Via Rovergros, 11 - Porcia (PN)</t>
  </si>
  <si>
    <t>B5888C50E2</t>
  </si>
  <si>
    <t>PROVVEDIMENTO DI REVOCA 1^ IN GRADUATORIA DEL 05/02/2025</t>
  </si>
  <si>
    <t>B58DADBE2B</t>
  </si>
  <si>
    <t>B58DCA9B6D</t>
  </si>
  <si>
    <t>ELENCO RDI</t>
  </si>
  <si>
    <t>Avviso pubblico di indagine di mercato esplorativa non vincolante per la ricerca di un terreno edificabile sito nell’area industriale di Vallenoncello in Comune di Pordenone</t>
  </si>
  <si>
    <t>INDAGINE DI MERCATO ESPLORATIVA NON VINCOLANTE</t>
  </si>
  <si>
    <t>https://interportocentroingrosso.com/appalti/avviso-pubblico/</t>
  </si>
  <si>
    <t>ELENCO RDO</t>
  </si>
  <si>
    <t>A45</t>
  </si>
  <si>
    <t>B59B190CB9</t>
  </si>
  <si>
    <t>01260320930</t>
  </si>
  <si>
    <t>01935900934</t>
  </si>
  <si>
    <t xml:space="preserve">viale Venezia 52, 33170 Pordenone </t>
  </si>
  <si>
    <t xml:space="preserve">BIOSFERA S.R.L. </t>
  </si>
  <si>
    <t xml:space="preserve">Intervento di realizzazione di una fascia ecologica di mitigazione ambientale e del rumore tra il quartiere di Villanova e l’area interportuale.
SERVIZI DA AFFIDARE
Studio di fattibilità e assistenza alla piantumazione di n. 125 essenze arboree donate alla società.
</t>
  </si>
  <si>
    <t>https://interportocentroingrosso.com/appalti/a45-affidamento-diretto-ai-sensi-dellart-50-comma-1-lettera-b-del-d-lgs-n-36-2023/</t>
  </si>
  <si>
    <t>https://interportocentroingrosso.com/appalti/a43-affidamento-diretto-ai-sensi-dellart-50-comma-1-lettera-b-del-d-lgs-n-36-2023/</t>
  </si>
  <si>
    <t>A46</t>
  </si>
  <si>
    <t>Fornitura di materiale elettrico di illuminazione nuovi uffici al 2° piano del palazzo di vetro per il locale reception e la sala consiglio.</t>
  </si>
  <si>
    <t>I SENS SRL</t>
  </si>
  <si>
    <t>B5A00AE6DC</t>
  </si>
  <si>
    <t>https://interportocentroingrosso.com/appalti/a46-affidamento-diretto-ai-sensi-dellart-50-comma-1-lettera-b-del-d-lgs-n-36-2023/</t>
  </si>
  <si>
    <r>
      <t xml:space="preserve">Lavori di potenziamento e miglioramento della dotazione infrastrutturale del Centro intermodale 
Ampliamento piazzale operativo del Terminal intermodale
OPERE CIVILI
Lavori di potenziamento e miglioramento della dotazione infrastrutturale del Centro intermodale 
Predisposizione alimentazione in MT BT per gru a portale
OPERE CIVILI
</t>
    </r>
    <r>
      <rPr>
        <b/>
        <sz val="11"/>
        <color theme="1"/>
        <rFont val="Arial Narrow"/>
        <family val="2"/>
      </rPr>
      <t>COLLAUDO STATICO</t>
    </r>
  </si>
  <si>
    <t>B41</t>
  </si>
  <si>
    <t>BRESIN ING. ANDREA</t>
  </si>
  <si>
    <t xml:space="preserve">Via Casut n. 3, Fontanafredda (PN) </t>
  </si>
  <si>
    <t>00563010933</t>
  </si>
  <si>
    <t>VIA PIAVESELLA 13 - VILLORBA (TV)</t>
  </si>
  <si>
    <t>04376540268</t>
  </si>
  <si>
    <t>https://interportocentroingrosso.com/appalti/b41-affidamento-diretto-ai-sensi-dellart-50-comma-1-lettera-b-del-d-lgs-n-36-2023/</t>
  </si>
  <si>
    <t>B5B7642031</t>
  </si>
  <si>
    <t>B47 - AFFIDAMENTO DELL’INCARICO DEI SERVIZI TECNICI DI INGEGNERIA E ARCHITETTURA</t>
  </si>
  <si>
    <t>RDI AD INVITO</t>
  </si>
  <si>
    <t>https://interportocentroingrosso.com/appalti/b47-affidamento-dellincarico-dei-servizi-tecnici-di-ingegneria-e-architettura/</t>
  </si>
  <si>
    <t>B47</t>
  </si>
  <si>
    <t>B46</t>
  </si>
  <si>
    <t>A47</t>
  </si>
  <si>
    <t>A44</t>
  </si>
  <si>
    <t>B5D38A07CD</t>
  </si>
  <si>
    <t xml:space="preserve">Matteo Nicolini </t>
  </si>
  <si>
    <t>via Rauscedo n. 5 – 33100 Udine</t>
  </si>
  <si>
    <t>05093810280</t>
  </si>
  <si>
    <t xml:space="preserve">Progetto esecutivo (Variante) dei Lavori di completamento del Centro Intermodale – Lotto
6: Allungamento asta di manovra a mt. 750 2^ stralcio – Allargamento rilevato ferroviario
- OPERE CIVILI (CUP: G51G17000040007).
Servizio inerente lo Studio idraulico su modello numerico
per la verifica di compatibilità idraulica in accordo con le NTA del nuovo Piano di Gestione
del Rischio di Alluvioni. Descrizione e Preventivo di spesa. </t>
  </si>
  <si>
    <t>https://interportocentroingrosso.com/appalti/a47-affidamento-diretto-ai-sensi-dellart-50-comma-1-lettera-b-del-d-lgs-n-36-2023/</t>
  </si>
  <si>
    <t>B5EFE4EB35</t>
  </si>
  <si>
    <t>Dell'Anna Sergio</t>
  </si>
  <si>
    <t>Via Gaspare Gozzi, 5    Pordenone</t>
  </si>
  <si>
    <t>00116860933</t>
  </si>
  <si>
    <t>https://interportocentroingrosso.com/appalti/b46-affidamento-diretto-ai-sensi-dellart-50-comma-1-lettera-b-del-d-lgs-n-36-2023/</t>
  </si>
  <si>
    <t>Lavori di completamento del Centro Intermodale: Lotto 6 - Allungamento asta di manovra a mt. 750 - 1^ stralcio - OPERE CIVILI   Lavori di potenziamento e miglioramento della dotazione infrastrutturale del Centro intermodale: Realizzazione di un fascio di binari per la sosta dei carri ferroviari – OPERE CIVILI</t>
  </si>
  <si>
    <t>Lavori di completamento ampliamento Centro Servizi 3^ stralcio - Opere interne e impianti uffici 2° piano   Modifica distribuzione interna degli uffici Fornitura e posa in opera pareti vetrate, arredi e rivestimento interno (opere di falegnameria)</t>
  </si>
  <si>
    <t>B605EFD667</t>
  </si>
  <si>
    <t>A48</t>
  </si>
  <si>
    <t>B60DA7D0C2</t>
  </si>
  <si>
    <t>Lavori di sistemazione e ripristino pareti piastrellate nei bagni degli uffici della Società e del locale BAR</t>
  </si>
  <si>
    <t xml:space="preserve">Impresa Edile VAZZOLER NARCISO </t>
  </si>
  <si>
    <t>Via Pradolino, 23 – Tiezzo di Azzano Decimo (PN)</t>
  </si>
  <si>
    <t xml:space="preserve">VZZ NCS 69P27 G888K   01401780935 </t>
  </si>
  <si>
    <t xml:space="preserve">Impresa VAZZOLER NARCISO </t>
  </si>
  <si>
    <t xml:space="preserve">https://interportocentroingrosso.com/appalti/a48-affidamento-diretto-ai-sensi-dellart-50-comma-1-lettera-a-del-d-lgs-n-36-2023/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</si>
</sst>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 Narrow"/>
      <family val="2"/>
    </font>
    <font>
      <u/>
      <sz val="11"/>
      <color theme="1"/>
      <name val="Arial Narrow"/>
      <family val="2"/>
    </font>
    <font>
      <sz val="11"/>
      <name val="Arial Narrow"/>
      <family val="2"/>
    </font>
    <font>
      <sz val="11"/>
      <color rgb="FF000000"/>
      <name val="Arial Narrow"/>
      <family val="2"/>
    </font>
    <font>
      <u/>
      <sz val="11"/>
      <color theme="10"/>
      <name val="Arial Narrow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trike/>
      <sz val="11"/>
      <color theme="1"/>
      <name val="Arial Narrow"/>
      <family val="2"/>
    </font>
    <font>
      <sz val="9"/>
      <color rgb="FF000000"/>
      <name val="Tahoma"/>
      <family val="2"/>
    </font>
    <font>
      <sz val="11"/>
      <color theme="1"/>
      <name val="Calibri"/>
      <family val="2"/>
    </font>
    <font>
      <strike/>
      <sz val="11"/>
      <color rgb="FFFF0000"/>
      <name val="Arial Narrow"/>
      <family val="2"/>
    </font>
    <font>
      <b/>
      <u/>
      <sz val="11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Nova Light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sz val="11"/>
      <color rgb="FFFF0000"/>
      <name val="Arial Narrow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70C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2" fillId="0" borderId="0" xfId="0" applyNumberFormat="1" applyFont="1" applyAlignment="1">
      <alignment horizontal="left" vertical="justify"/>
    </xf>
    <xf numFmtId="2" fontId="2" fillId="0" borderId="0" xfId="0" applyNumberFormat="1" applyFont="1" applyAlignment="1">
      <alignment horizontal="left" vertical="justify"/>
    </xf>
    <xf numFmtId="2" fontId="2" fillId="0" borderId="0" xfId="0" applyNumberFormat="1" applyFont="1" applyAlignment="1">
      <alignment horizontal="left" vertical="center"/>
    </xf>
    <xf numFmtId="2" fontId="2" fillId="0" borderId="2" xfId="0" applyNumberFormat="1" applyFont="1" applyBorder="1" applyAlignment="1">
      <alignment horizontal="left" vertical="justify"/>
    </xf>
    <xf numFmtId="0" fontId="2" fillId="0" borderId="1" xfId="0" applyFont="1" applyBorder="1"/>
    <xf numFmtId="14" fontId="2" fillId="0" borderId="1" xfId="0" applyNumberFormat="1" applyFont="1" applyBorder="1" applyAlignment="1">
      <alignment horizontal="left" vertical="justify"/>
    </xf>
    <xf numFmtId="2" fontId="2" fillId="0" borderId="1" xfId="0" applyNumberFormat="1" applyFont="1" applyBorder="1" applyAlignment="1">
      <alignment horizontal="left" vertical="justify"/>
    </xf>
    <xf numFmtId="2" fontId="2" fillId="0" borderId="1" xfId="0" applyNumberFormat="1" applyFont="1" applyBorder="1" applyAlignment="1">
      <alignment horizontal="center" vertical="justify"/>
    </xf>
    <xf numFmtId="2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/>
    <xf numFmtId="0" fontId="4" fillId="0" borderId="1" xfId="0" applyFont="1" applyBorder="1" applyAlignment="1">
      <alignment horizontal="justify" vertical="center"/>
    </xf>
    <xf numFmtId="0" fontId="4" fillId="0" borderId="0" xfId="0" applyFont="1"/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horizontal="left" vertical="justify"/>
    </xf>
    <xf numFmtId="2" fontId="4" fillId="0" borderId="1" xfId="0" applyNumberFormat="1" applyFont="1" applyBorder="1" applyAlignment="1">
      <alignment horizontal="left" vertical="justify"/>
    </xf>
    <xf numFmtId="2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6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left" vertical="justify"/>
    </xf>
    <xf numFmtId="0" fontId="2" fillId="0" borderId="3" xfId="0" applyFont="1" applyBorder="1"/>
    <xf numFmtId="0" fontId="2" fillId="0" borderId="3" xfId="0" applyFont="1" applyBorder="1" applyAlignment="1">
      <alignment horizontal="justify" vertical="center"/>
    </xf>
    <xf numFmtId="0" fontId="2" fillId="0" borderId="2" xfId="0" applyFont="1" applyBorder="1"/>
    <xf numFmtId="0" fontId="4" fillId="0" borderId="2" xfId="0" applyFont="1" applyBorder="1"/>
    <xf numFmtId="49" fontId="2" fillId="0" borderId="3" xfId="0" applyNumberFormat="1" applyFont="1" applyBorder="1" applyAlignment="1">
      <alignment horizontal="left" vertical="center"/>
    </xf>
    <xf numFmtId="49" fontId="2" fillId="0" borderId="2" xfId="0" applyNumberFormat="1" applyFont="1" applyBorder="1"/>
    <xf numFmtId="164" fontId="2" fillId="0" borderId="2" xfId="0" applyNumberFormat="1" applyFont="1" applyBorder="1"/>
    <xf numFmtId="2" fontId="2" fillId="0" borderId="3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64" fontId="2" fillId="0" borderId="3" xfId="0" applyNumberFormat="1" applyFont="1" applyBorder="1" applyAlignment="1">
      <alignment vertical="center"/>
    </xf>
    <xf numFmtId="14" fontId="2" fillId="0" borderId="2" xfId="0" applyNumberFormat="1" applyFont="1" applyBorder="1" applyAlignment="1">
      <alignment horizontal="left" vertical="center"/>
    </xf>
    <xf numFmtId="164" fontId="2" fillId="0" borderId="1" xfId="0" applyNumberFormat="1" applyFont="1" applyBorder="1"/>
    <xf numFmtId="16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5" fillId="0" borderId="3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4" fillId="3" borderId="5" xfId="0" applyFont="1" applyFill="1" applyBorder="1"/>
    <xf numFmtId="49" fontId="2" fillId="3" borderId="1" xfId="0" applyNumberFormat="1" applyFont="1" applyFill="1" applyBorder="1" applyAlignment="1">
      <alignment horizontal="left" vertical="center"/>
    </xf>
    <xf numFmtId="0" fontId="2" fillId="3" borderId="1" xfId="0" applyFont="1" applyFill="1" applyBorder="1"/>
    <xf numFmtId="0" fontId="2" fillId="3" borderId="7" xfId="0" applyFont="1" applyFill="1" applyBorder="1" applyAlignment="1">
      <alignment horizontal="left" vertical="justify"/>
    </xf>
    <xf numFmtId="0" fontId="2" fillId="3" borderId="7" xfId="0" applyFont="1" applyFill="1" applyBorder="1"/>
    <xf numFmtId="0" fontId="2" fillId="3" borderId="3" xfId="0" applyFont="1" applyFill="1" applyBorder="1"/>
    <xf numFmtId="0" fontId="2" fillId="3" borderId="3" xfId="0" applyFont="1" applyFill="1" applyBorder="1" applyAlignment="1">
      <alignment horizontal="left" vertical="justify"/>
    </xf>
    <xf numFmtId="0" fontId="2" fillId="3" borderId="2" xfId="0" applyFont="1" applyFill="1" applyBorder="1"/>
    <xf numFmtId="0" fontId="4" fillId="3" borderId="9" xfId="0" applyFont="1" applyFill="1" applyBorder="1"/>
    <xf numFmtId="0" fontId="4" fillId="3" borderId="4" xfId="0" applyFont="1" applyFill="1" applyBorder="1"/>
    <xf numFmtId="49" fontId="2" fillId="3" borderId="2" xfId="0" applyNumberFormat="1" applyFont="1" applyFill="1" applyBorder="1" applyAlignment="1">
      <alignment horizontal="left" vertical="center"/>
    </xf>
    <xf numFmtId="49" fontId="2" fillId="3" borderId="7" xfId="0" applyNumberFormat="1" applyFont="1" applyFill="1" applyBorder="1" applyAlignment="1">
      <alignment horizontal="left" vertical="center"/>
    </xf>
    <xf numFmtId="0" fontId="2" fillId="3" borderId="7" xfId="0" applyFont="1" applyFill="1" applyBorder="1" applyAlignment="1">
      <alignment vertical="center"/>
    </xf>
    <xf numFmtId="0" fontId="4" fillId="3" borderId="1" xfId="0" applyFont="1" applyFill="1" applyBorder="1"/>
    <xf numFmtId="164" fontId="2" fillId="3" borderId="7" xfId="0" applyNumberFormat="1" applyFont="1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0" fontId="2" fillId="3" borderId="10" xfId="0" applyFont="1" applyFill="1" applyBorder="1"/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justify" vertical="center"/>
    </xf>
    <xf numFmtId="14" fontId="2" fillId="3" borderId="2" xfId="0" applyNumberFormat="1" applyFont="1" applyFill="1" applyBorder="1" applyAlignment="1">
      <alignment horizontal="left" vertical="center"/>
    </xf>
    <xf numFmtId="14" fontId="2" fillId="3" borderId="7" xfId="0" applyNumberFormat="1" applyFont="1" applyFill="1" applyBorder="1" applyAlignment="1">
      <alignment horizontal="left" vertical="center"/>
    </xf>
    <xf numFmtId="14" fontId="2" fillId="3" borderId="3" xfId="0" applyNumberFormat="1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vertical="center"/>
    </xf>
    <xf numFmtId="0" fontId="2" fillId="3" borderId="0" xfId="0" applyFont="1" applyFill="1"/>
    <xf numFmtId="0" fontId="2" fillId="3" borderId="3" xfId="0" applyFont="1" applyFill="1" applyBorder="1" applyAlignment="1">
      <alignment horizontal="left"/>
    </xf>
    <xf numFmtId="0" fontId="4" fillId="3" borderId="7" xfId="0" applyFont="1" applyFill="1" applyBorder="1"/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justify" vertical="center"/>
    </xf>
    <xf numFmtId="2" fontId="2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49" fontId="2" fillId="0" borderId="2" xfId="0" applyNumberFormat="1" applyFont="1" applyBorder="1" applyAlignment="1">
      <alignment horizontal="left" vertical="center"/>
    </xf>
    <xf numFmtId="164" fontId="2" fillId="0" borderId="2" xfId="0" applyNumberFormat="1" applyFont="1" applyBorder="1" applyAlignment="1">
      <alignment vertical="center"/>
    </xf>
    <xf numFmtId="14" fontId="2" fillId="0" borderId="0" xfId="0" applyNumberFormat="1" applyFont="1"/>
    <xf numFmtId="0" fontId="4" fillId="3" borderId="3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49" fontId="2" fillId="3" borderId="1" xfId="0" applyNumberFormat="1" applyFont="1" applyFill="1" applyBorder="1" applyAlignment="1">
      <alignment horizontal="left" vertical="top"/>
    </xf>
    <xf numFmtId="14" fontId="2" fillId="0" borderId="2" xfId="0" applyNumberFormat="1" applyFont="1" applyBorder="1" applyAlignment="1">
      <alignment horizontal="left"/>
    </xf>
    <xf numFmtId="0" fontId="6" fillId="0" borderId="1" xfId="1" applyFont="1" applyBorder="1" applyAlignment="1">
      <alignment vertical="center"/>
    </xf>
    <xf numFmtId="0" fontId="6" fillId="0" borderId="2" xfId="1" applyFont="1" applyBorder="1" applyAlignment="1">
      <alignment vertical="center"/>
    </xf>
    <xf numFmtId="0" fontId="6" fillId="0" borderId="3" xfId="1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6" fillId="0" borderId="7" xfId="1" applyFont="1" applyBorder="1" applyAlignment="1">
      <alignment vertical="center"/>
    </xf>
    <xf numFmtId="0" fontId="6" fillId="3" borderId="2" xfId="1" applyFont="1" applyFill="1" applyBorder="1" applyAlignment="1">
      <alignment vertical="center"/>
    </xf>
    <xf numFmtId="0" fontId="6" fillId="3" borderId="7" xfId="1" applyFont="1" applyFill="1" applyBorder="1" applyAlignment="1">
      <alignment vertical="center"/>
    </xf>
    <xf numFmtId="0" fontId="6" fillId="3" borderId="3" xfId="1" applyFont="1" applyFill="1" applyBorder="1" applyAlignment="1">
      <alignment vertical="center"/>
    </xf>
    <xf numFmtId="0" fontId="6" fillId="0" borderId="1" xfId="1" applyFont="1" applyBorder="1"/>
    <xf numFmtId="0" fontId="3" fillId="0" borderId="0" xfId="0" applyFont="1"/>
    <xf numFmtId="0" fontId="2" fillId="4" borderId="11" xfId="0" applyFont="1" applyFill="1" applyBorder="1" applyAlignment="1">
      <alignment vertical="justify" wrapText="1"/>
    </xf>
    <xf numFmtId="0" fontId="2" fillId="4" borderId="2" xfId="0" applyFont="1" applyFill="1" applyBorder="1"/>
    <xf numFmtId="49" fontId="2" fillId="4" borderId="1" xfId="0" applyNumberFormat="1" applyFont="1" applyFill="1" applyBorder="1" applyAlignment="1">
      <alignment vertical="center"/>
    </xf>
    <xf numFmtId="0" fontId="2" fillId="4" borderId="0" xfId="0" applyFont="1" applyFill="1" applyAlignment="1">
      <alignment vertical="justify" wrapText="1"/>
    </xf>
    <xf numFmtId="0" fontId="4" fillId="4" borderId="6" xfId="0" applyFont="1" applyFill="1" applyBorder="1"/>
    <xf numFmtId="0" fontId="2" fillId="4" borderId="7" xfId="0" applyFont="1" applyFill="1" applyBorder="1"/>
    <xf numFmtId="0" fontId="2" fillId="4" borderId="1" xfId="0" applyFont="1" applyFill="1" applyBorder="1"/>
    <xf numFmtId="0" fontId="2" fillId="4" borderId="12" xfId="0" applyFont="1" applyFill="1" applyBorder="1" applyAlignment="1">
      <alignment vertical="justify" wrapText="1"/>
    </xf>
    <xf numFmtId="0" fontId="2" fillId="4" borderId="3" xfId="0" applyFont="1" applyFill="1" applyBorder="1"/>
    <xf numFmtId="0" fontId="0" fillId="0" borderId="1" xfId="0" applyBorder="1" applyAlignment="1">
      <alignment vertical="center"/>
    </xf>
    <xf numFmtId="0" fontId="4" fillId="0" borderId="1" xfId="0" applyFont="1" applyBorder="1"/>
    <xf numFmtId="14" fontId="2" fillId="5" borderId="1" xfId="0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49" fontId="4" fillId="0" borderId="5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left" vertical="justify"/>
    </xf>
    <xf numFmtId="49" fontId="4" fillId="0" borderId="1" xfId="0" applyNumberFormat="1" applyFont="1" applyBorder="1"/>
    <xf numFmtId="0" fontId="5" fillId="0" borderId="1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/>
    <xf numFmtId="49" fontId="2" fillId="6" borderId="2" xfId="0" applyNumberFormat="1" applyFont="1" applyFill="1" applyBorder="1" applyAlignment="1">
      <alignment horizontal="center" vertical="center"/>
    </xf>
    <xf numFmtId="0" fontId="2" fillId="6" borderId="3" xfId="0" applyFont="1" applyFill="1" applyBorder="1"/>
    <xf numFmtId="0" fontId="2" fillId="6" borderId="1" xfId="0" applyFont="1" applyFill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0" fontId="2" fillId="6" borderId="7" xfId="0" applyFont="1" applyFill="1" applyBorder="1"/>
    <xf numFmtId="0" fontId="2" fillId="6" borderId="2" xfId="0" applyFont="1" applyFill="1" applyBorder="1"/>
    <xf numFmtId="0" fontId="2" fillId="6" borderId="7" xfId="0" applyFont="1" applyFill="1" applyBorder="1" applyAlignment="1">
      <alignment vertical="center"/>
    </xf>
    <xf numFmtId="0" fontId="2" fillId="6" borderId="3" xfId="0" applyFont="1" applyFill="1" applyBorder="1" applyAlignment="1">
      <alignment vertical="center"/>
    </xf>
    <xf numFmtId="164" fontId="2" fillId="0" borderId="3" xfId="0" applyNumberFormat="1" applyFont="1" applyBorder="1" applyAlignment="1">
      <alignment horizontal="center" vertical="justify"/>
    </xf>
    <xf numFmtId="0" fontId="0" fillId="0" borderId="1" xfId="0" applyBorder="1"/>
    <xf numFmtId="0" fontId="7" fillId="4" borderId="6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0" fontId="4" fillId="4" borderId="5" xfId="0" applyFont="1" applyFill="1" applyBorder="1"/>
    <xf numFmtId="49" fontId="2" fillId="4" borderId="1" xfId="0" applyNumberFormat="1" applyFont="1" applyFill="1" applyBorder="1" applyAlignment="1">
      <alignment horizontal="left" vertical="center"/>
    </xf>
    <xf numFmtId="0" fontId="4" fillId="4" borderId="1" xfId="0" applyFont="1" applyFill="1" applyBorder="1"/>
    <xf numFmtId="0" fontId="5" fillId="4" borderId="7" xfId="0" applyFont="1" applyFill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/>
    </xf>
    <xf numFmtId="0" fontId="9" fillId="3" borderId="2" xfId="0" applyFont="1" applyFill="1" applyBorder="1" applyAlignment="1">
      <alignment vertical="center"/>
    </xf>
    <xf numFmtId="0" fontId="8" fillId="0" borderId="1" xfId="0" applyFont="1" applyBorder="1"/>
    <xf numFmtId="0" fontId="10" fillId="0" borderId="0" xfId="0" applyFont="1"/>
    <xf numFmtId="0" fontId="11" fillId="0" borderId="1" xfId="0" applyFont="1" applyBorder="1" applyAlignment="1">
      <alignment vertical="center"/>
    </xf>
    <xf numFmtId="0" fontId="2" fillId="6" borderId="1" xfId="0" applyFont="1" applyFill="1" applyBorder="1" applyAlignment="1">
      <alignment horizontal="center" vertical="center"/>
    </xf>
    <xf numFmtId="14" fontId="2" fillId="7" borderId="1" xfId="0" applyNumberFormat="1" applyFont="1" applyFill="1" applyBorder="1" applyAlignment="1">
      <alignment horizontal="left" vertical="justify"/>
    </xf>
    <xf numFmtId="2" fontId="2" fillId="7" borderId="1" xfId="0" applyNumberFormat="1" applyFont="1" applyFill="1" applyBorder="1" applyAlignment="1">
      <alignment horizontal="left" vertical="justify"/>
    </xf>
    <xf numFmtId="2" fontId="4" fillId="7" borderId="1" xfId="0" applyNumberFormat="1" applyFont="1" applyFill="1" applyBorder="1" applyAlignment="1">
      <alignment horizontal="left" vertical="justify"/>
    </xf>
    <xf numFmtId="0" fontId="0" fillId="7" borderId="1" xfId="0" applyFill="1" applyBorder="1"/>
    <xf numFmtId="49" fontId="2" fillId="7" borderId="1" xfId="0" applyNumberFormat="1" applyFont="1" applyFill="1" applyBorder="1" applyAlignment="1">
      <alignment horizontal="left" vertical="center"/>
    </xf>
    <xf numFmtId="2" fontId="2" fillId="7" borderId="3" xfId="0" applyNumberFormat="1" applyFont="1" applyFill="1" applyBorder="1" applyAlignment="1">
      <alignment horizontal="center" vertical="justify"/>
    </xf>
    <xf numFmtId="2" fontId="2" fillId="7" borderId="3" xfId="0" applyNumberFormat="1" applyFont="1" applyFill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justify" wrapText="1"/>
    </xf>
    <xf numFmtId="49" fontId="2" fillId="0" borderId="1" xfId="0" applyNumberFormat="1" applyFont="1" applyBorder="1" applyAlignment="1">
      <alignment horizontal="left" vertical="justify"/>
    </xf>
    <xf numFmtId="0" fontId="10" fillId="0" borderId="0" xfId="0" applyFont="1" applyAlignment="1">
      <alignment vertical="center"/>
    </xf>
    <xf numFmtId="2" fontId="4" fillId="0" borderId="8" xfId="0" applyNumberFormat="1" applyFont="1" applyBorder="1" applyAlignment="1">
      <alignment horizontal="left" vertical="center"/>
    </xf>
    <xf numFmtId="14" fontId="2" fillId="2" borderId="1" xfId="0" applyNumberFormat="1" applyFont="1" applyFill="1" applyBorder="1" applyAlignment="1">
      <alignment horizontal="left" vertical="center"/>
    </xf>
    <xf numFmtId="4" fontId="4" fillId="0" borderId="1" xfId="0" applyNumberFormat="1" applyFont="1" applyBorder="1"/>
    <xf numFmtId="2" fontId="4" fillId="0" borderId="0" xfId="0" applyNumberFormat="1" applyFont="1" applyAlignment="1">
      <alignment horizontal="left" vertical="center"/>
    </xf>
    <xf numFmtId="0" fontId="2" fillId="4" borderId="7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49" fontId="2" fillId="4" borderId="7" xfId="0" applyNumberFormat="1" applyFont="1" applyFill="1" applyBorder="1" applyAlignment="1">
      <alignment vertical="center"/>
    </xf>
    <xf numFmtId="49" fontId="2" fillId="4" borderId="3" xfId="0" applyNumberFormat="1" applyFont="1" applyFill="1" applyBorder="1" applyAlignment="1">
      <alignment vertical="center"/>
    </xf>
    <xf numFmtId="164" fontId="2" fillId="4" borderId="7" xfId="0" applyNumberFormat="1" applyFont="1" applyFill="1" applyBorder="1" applyAlignment="1">
      <alignment vertical="center"/>
    </xf>
    <xf numFmtId="164" fontId="2" fillId="4" borderId="3" xfId="0" applyNumberFormat="1" applyFont="1" applyFill="1" applyBorder="1" applyAlignment="1">
      <alignment vertical="center"/>
    </xf>
    <xf numFmtId="0" fontId="0" fillId="4" borderId="7" xfId="0" applyFill="1" applyBorder="1"/>
    <xf numFmtId="0" fontId="12" fillId="4" borderId="13" xfId="0" applyFont="1" applyFill="1" applyBorder="1" applyAlignment="1">
      <alignment vertical="center"/>
    </xf>
    <xf numFmtId="49" fontId="12" fillId="4" borderId="2" xfId="0" applyNumberFormat="1" applyFont="1" applyFill="1" applyBorder="1" applyAlignment="1">
      <alignment vertical="center"/>
    </xf>
    <xf numFmtId="164" fontId="12" fillId="4" borderId="7" xfId="0" applyNumberFormat="1" applyFont="1" applyFill="1" applyBorder="1" applyAlignment="1">
      <alignment vertical="center"/>
    </xf>
    <xf numFmtId="0" fontId="2" fillId="6" borderId="2" xfId="0" applyFont="1" applyFill="1" applyBorder="1" applyAlignment="1">
      <alignment horizontal="center"/>
    </xf>
    <xf numFmtId="0" fontId="13" fillId="0" borderId="0" xfId="0" applyFont="1"/>
    <xf numFmtId="14" fontId="2" fillId="0" borderId="2" xfId="0" applyNumberFormat="1" applyFont="1" applyBorder="1" applyAlignment="1">
      <alignment horizontal="left" vertical="justify"/>
    </xf>
    <xf numFmtId="164" fontId="2" fillId="0" borderId="7" xfId="0" applyNumberFormat="1" applyFont="1" applyBorder="1" applyAlignment="1">
      <alignment horizontal="center" vertical="justify"/>
    </xf>
    <xf numFmtId="2" fontId="2" fillId="0" borderId="7" xfId="0" applyNumberFormat="1" applyFont="1" applyBorder="1" applyAlignment="1">
      <alignment horizontal="center" vertical="justify"/>
    </xf>
    <xf numFmtId="2" fontId="2" fillId="0" borderId="7" xfId="0" applyNumberFormat="1" applyFont="1" applyBorder="1" applyAlignment="1">
      <alignment horizontal="left" vertical="center"/>
    </xf>
    <xf numFmtId="0" fontId="15" fillId="0" borderId="1" xfId="0" applyFont="1" applyBorder="1" applyAlignment="1">
      <alignment vertical="center"/>
    </xf>
    <xf numFmtId="0" fontId="16" fillId="0" borderId="0" xfId="0" applyFont="1"/>
    <xf numFmtId="14" fontId="16" fillId="0" borderId="1" xfId="0" applyNumberFormat="1" applyFont="1" applyBorder="1" applyAlignment="1">
      <alignment horizontal="left" vertical="justify"/>
    </xf>
    <xf numFmtId="2" fontId="16" fillId="0" borderId="1" xfId="0" applyNumberFormat="1" applyFont="1" applyBorder="1" applyAlignment="1">
      <alignment horizontal="left" vertical="justify"/>
    </xf>
    <xf numFmtId="164" fontId="16" fillId="0" borderId="2" xfId="0" applyNumberFormat="1" applyFont="1" applyBorder="1" applyAlignment="1">
      <alignment horizontal="center" vertical="justify"/>
    </xf>
    <xf numFmtId="2" fontId="16" fillId="0" borderId="2" xfId="0" applyNumberFormat="1" applyFont="1" applyBorder="1" applyAlignment="1">
      <alignment horizontal="center" vertical="justify"/>
    </xf>
    <xf numFmtId="2" fontId="16" fillId="0" borderId="2" xfId="0" applyNumberFormat="1" applyFont="1" applyBorder="1" applyAlignment="1">
      <alignment horizontal="left" vertical="justify"/>
    </xf>
    <xf numFmtId="0" fontId="14" fillId="0" borderId="0" xfId="0" applyFont="1"/>
    <xf numFmtId="0" fontId="16" fillId="6" borderId="1" xfId="0" applyFont="1" applyFill="1" applyBorder="1" applyAlignment="1">
      <alignment horizontal="center"/>
    </xf>
    <xf numFmtId="2" fontId="17" fillId="0" borderId="1" xfId="0" applyNumberFormat="1" applyFont="1" applyBorder="1" applyAlignment="1">
      <alignment horizontal="left" vertical="justify"/>
    </xf>
    <xf numFmtId="164" fontId="16" fillId="0" borderId="3" xfId="0" applyNumberFormat="1" applyFont="1" applyBorder="1" applyAlignment="1">
      <alignment horizontal="center" vertical="justify"/>
    </xf>
    <xf numFmtId="2" fontId="16" fillId="0" borderId="3" xfId="0" applyNumberFormat="1" applyFont="1" applyBorder="1" applyAlignment="1">
      <alignment horizontal="center" vertical="justify"/>
    </xf>
    <xf numFmtId="2" fontId="16" fillId="0" borderId="3" xfId="0" applyNumberFormat="1" applyFont="1" applyBorder="1" applyAlignment="1">
      <alignment horizontal="left" vertical="center"/>
    </xf>
    <xf numFmtId="2" fontId="6" fillId="0" borderId="1" xfId="1" applyNumberFormat="1" applyFont="1" applyBorder="1" applyAlignment="1">
      <alignment horizontal="left" vertical="center"/>
    </xf>
    <xf numFmtId="2" fontId="6" fillId="0" borderId="3" xfId="1" applyNumberFormat="1" applyFont="1" applyBorder="1" applyAlignment="1">
      <alignment horizontal="left" vertical="center"/>
    </xf>
    <xf numFmtId="0" fontId="18" fillId="4" borderId="0" xfId="0" applyFont="1" applyFill="1" applyAlignment="1">
      <alignment vertical="center"/>
    </xf>
    <xf numFmtId="0" fontId="2" fillId="0" borderId="1" xfId="0" applyFont="1" applyBorder="1" applyAlignment="1">
      <alignment horizontal="left" vertical="justify" wrapText="1"/>
    </xf>
    <xf numFmtId="2" fontId="4" fillId="0" borderId="2" xfId="0" applyNumberFormat="1" applyFont="1" applyBorder="1" applyAlignment="1">
      <alignment horizontal="left" vertical="center"/>
    </xf>
    <xf numFmtId="2" fontId="1" fillId="0" borderId="3" xfId="1" applyNumberFormat="1" applyBorder="1" applyAlignment="1">
      <alignment horizontal="left" vertical="center"/>
    </xf>
    <xf numFmtId="0" fontId="6" fillId="4" borderId="7" xfId="1" applyFont="1" applyFill="1" applyBorder="1" applyAlignment="1">
      <alignment vertical="center"/>
    </xf>
    <xf numFmtId="2" fontId="1" fillId="0" borderId="1" xfId="1" applyNumberFormat="1" applyBorder="1" applyAlignment="1">
      <alignment horizontal="left" vertical="center"/>
    </xf>
    <xf numFmtId="0" fontId="2" fillId="8" borderId="1" xfId="0" applyFont="1" applyFill="1" applyBorder="1" applyAlignment="1">
      <alignment horizontal="center"/>
    </xf>
    <xf numFmtId="0" fontId="0" fillId="8" borderId="9" xfId="0" applyFill="1" applyBorder="1"/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/>
    <xf numFmtId="0" fontId="2" fillId="8" borderId="2" xfId="0" applyFont="1" applyFill="1" applyBorder="1"/>
    <xf numFmtId="0" fontId="2" fillId="8" borderId="7" xfId="0" applyFont="1" applyFill="1" applyBorder="1"/>
    <xf numFmtId="0" fontId="2" fillId="8" borderId="3" xfId="0" applyFont="1" applyFill="1" applyBorder="1"/>
    <xf numFmtId="0" fontId="2" fillId="8" borderId="2" xfId="0" applyFont="1" applyFill="1" applyBorder="1" applyAlignment="1">
      <alignment vertical="center"/>
    </xf>
    <xf numFmtId="0" fontId="2" fillId="8" borderId="7" xfId="0" applyFont="1" applyFill="1" applyBorder="1" applyAlignment="1">
      <alignment vertical="center"/>
    </xf>
    <xf numFmtId="0" fontId="2" fillId="8" borderId="3" xfId="0" applyFont="1" applyFill="1" applyBorder="1" applyAlignment="1">
      <alignment vertical="center"/>
    </xf>
    <xf numFmtId="0" fontId="2" fillId="8" borderId="1" xfId="0" applyFont="1" applyFill="1" applyBorder="1" applyAlignment="1">
      <alignment vertical="center"/>
    </xf>
    <xf numFmtId="0" fontId="2" fillId="8" borderId="2" xfId="0" applyFont="1" applyFill="1" applyBorder="1" applyAlignment="1">
      <alignment horizontal="center"/>
    </xf>
    <xf numFmtId="0" fontId="0" fillId="8" borderId="1" xfId="0" applyFill="1" applyBorder="1"/>
    <xf numFmtId="0" fontId="16" fillId="9" borderId="1" xfId="0" applyFont="1" applyFill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/>
    </xf>
    <xf numFmtId="0" fontId="2" fillId="9" borderId="1" xfId="0" applyFont="1" applyFill="1" applyBorder="1"/>
    <xf numFmtId="0" fontId="2" fillId="9" borderId="1" xfId="0" applyFont="1" applyFill="1" applyBorder="1" applyAlignment="1">
      <alignment vertical="center"/>
    </xf>
    <xf numFmtId="0" fontId="2" fillId="9" borderId="2" xfId="0" applyFont="1" applyFill="1" applyBorder="1" applyAlignment="1">
      <alignment vertical="center"/>
    </xf>
    <xf numFmtId="0" fontId="2" fillId="9" borderId="7" xfId="0" applyFont="1" applyFill="1" applyBorder="1" applyAlignment="1">
      <alignment vertical="center"/>
    </xf>
    <xf numFmtId="0" fontId="2" fillId="9" borderId="3" xfId="0" applyFont="1" applyFill="1" applyBorder="1" applyAlignment="1">
      <alignment vertical="center"/>
    </xf>
    <xf numFmtId="0" fontId="2" fillId="9" borderId="3" xfId="0" applyFont="1" applyFill="1" applyBorder="1"/>
    <xf numFmtId="49" fontId="2" fillId="9" borderId="2" xfId="0" applyNumberFormat="1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vertical="justify"/>
    </xf>
    <xf numFmtId="164" fontId="2" fillId="7" borderId="3" xfId="0" applyNumberFormat="1" applyFont="1" applyFill="1" applyBorder="1" applyAlignment="1">
      <alignment vertical="justify"/>
    </xf>
    <xf numFmtId="164" fontId="2" fillId="0" borderId="3" xfId="0" applyNumberFormat="1" applyFont="1" applyBorder="1" applyAlignment="1">
      <alignment vertical="justify"/>
    </xf>
    <xf numFmtId="164" fontId="2" fillId="3" borderId="3" xfId="0" applyNumberFormat="1" applyFont="1" applyFill="1" applyBorder="1"/>
    <xf numFmtId="164" fontId="2" fillId="3" borderId="2" xfId="0" applyNumberFormat="1" applyFont="1" applyFill="1" applyBorder="1"/>
    <xf numFmtId="164" fontId="2" fillId="3" borderId="7" xfId="0" applyNumberFormat="1" applyFont="1" applyFill="1" applyBorder="1"/>
    <xf numFmtId="0" fontId="2" fillId="9" borderId="2" xfId="0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left"/>
    </xf>
    <xf numFmtId="0" fontId="2" fillId="6" borderId="2" xfId="0" applyFont="1" applyFill="1" applyBorder="1" applyAlignment="1">
      <alignment horizontal="center" vertical="center"/>
    </xf>
    <xf numFmtId="0" fontId="16" fillId="6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14" fontId="16" fillId="0" borderId="2" xfId="0" applyNumberFormat="1" applyFont="1" applyBorder="1" applyAlignment="1">
      <alignment horizontal="left" vertical="justify"/>
    </xf>
    <xf numFmtId="0" fontId="16" fillId="8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justify"/>
    </xf>
    <xf numFmtId="0" fontId="1" fillId="0" borderId="0" xfId="1" applyAlignment="1">
      <alignment vertical="center"/>
    </xf>
    <xf numFmtId="0" fontId="16" fillId="8" borderId="5" xfId="0" applyFont="1" applyFill="1" applyBorder="1" applyAlignment="1">
      <alignment horizontal="center"/>
    </xf>
    <xf numFmtId="0" fontId="16" fillId="8" borderId="6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8" borderId="7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left" vertical="justify"/>
    </xf>
    <xf numFmtId="0" fontId="2" fillId="4" borderId="7" xfId="0" applyFont="1" applyFill="1" applyBorder="1" applyAlignment="1">
      <alignment horizontal="left" vertical="justify"/>
    </xf>
    <xf numFmtId="0" fontId="2" fillId="4" borderId="3" xfId="0" applyFont="1" applyFill="1" applyBorder="1" applyAlignment="1">
      <alignment horizontal="left" vertical="justify"/>
    </xf>
    <xf numFmtId="0" fontId="2" fillId="0" borderId="1" xfId="0" applyFont="1" applyBorder="1" applyAlignment="1">
      <alignment horizontal="left" vertical="center"/>
    </xf>
    <xf numFmtId="0" fontId="2" fillId="9" borderId="2" xfId="0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14" fontId="2" fillId="4" borderId="2" xfId="0" applyNumberFormat="1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14" fontId="2" fillId="4" borderId="2" xfId="0" applyNumberFormat="1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164" fontId="2" fillId="4" borderId="2" xfId="0" applyNumberFormat="1" applyFont="1" applyFill="1" applyBorder="1" applyAlignment="1">
      <alignment vertical="center"/>
    </xf>
    <xf numFmtId="164" fontId="2" fillId="4" borderId="7" xfId="0" applyNumberFormat="1" applyFont="1" applyFill="1" applyBorder="1" applyAlignment="1">
      <alignment vertical="center"/>
    </xf>
    <xf numFmtId="164" fontId="2" fillId="4" borderId="3" xfId="0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164" fontId="2" fillId="3" borderId="2" xfId="0" applyNumberFormat="1" applyFont="1" applyFill="1" applyBorder="1" applyAlignment="1">
      <alignment vertical="center"/>
    </xf>
    <xf numFmtId="164" fontId="2" fillId="3" borderId="7" xfId="0" applyNumberFormat="1" applyFont="1" applyFill="1" applyBorder="1" applyAlignment="1">
      <alignment vertical="center"/>
    </xf>
    <xf numFmtId="164" fontId="2" fillId="3" borderId="2" xfId="0" applyNumberFormat="1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justify" wrapText="1"/>
    </xf>
    <xf numFmtId="0" fontId="2" fillId="3" borderId="3" xfId="0" applyFont="1" applyFill="1" applyBorder="1" applyAlignment="1">
      <alignment horizontal="left" vertical="justify" wrapText="1"/>
    </xf>
    <xf numFmtId="0" fontId="4" fillId="0" borderId="1" xfId="0" applyFont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justify" wrapText="1"/>
    </xf>
    <xf numFmtId="0" fontId="2" fillId="3" borderId="11" xfId="0" applyFont="1" applyFill="1" applyBorder="1" applyAlignment="1">
      <alignment horizontal="left" vertical="justify" wrapText="1"/>
    </xf>
    <xf numFmtId="0" fontId="2" fillId="3" borderId="0" xfId="0" applyFont="1" applyFill="1" applyAlignment="1">
      <alignment horizontal="left" vertical="justify" wrapText="1"/>
    </xf>
    <xf numFmtId="0" fontId="4" fillId="3" borderId="2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left" vertical="center"/>
    </xf>
    <xf numFmtId="49" fontId="2" fillId="3" borderId="7" xfId="0" applyNumberFormat="1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left" vertical="center"/>
    </xf>
    <xf numFmtId="164" fontId="2" fillId="3" borderId="3" xfId="0" applyNumberFormat="1" applyFont="1" applyFill="1" applyBorder="1" applyAlignment="1">
      <alignment vertical="center"/>
    </xf>
    <xf numFmtId="164" fontId="2" fillId="3" borderId="2" xfId="0" applyNumberFormat="1" applyFont="1" applyFill="1" applyBorder="1" applyAlignment="1">
      <alignment horizontal="right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justify"/>
    </xf>
    <xf numFmtId="0" fontId="2" fillId="3" borderId="7" xfId="0" applyFont="1" applyFill="1" applyBorder="1" applyAlignment="1">
      <alignment horizontal="left" vertical="justify"/>
    </xf>
    <xf numFmtId="0" fontId="2" fillId="8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left" vertical="center"/>
    </xf>
    <xf numFmtId="14" fontId="2" fillId="3" borderId="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16" fillId="0" borderId="1" xfId="0" applyNumberFormat="1" applyFont="1" applyBorder="1" applyAlignment="1">
      <alignment horizontal="center" vertical="justify"/>
    </xf>
    <xf numFmtId="14" fontId="2" fillId="3" borderId="2" xfId="0" applyNumberFormat="1" applyFont="1" applyFill="1" applyBorder="1" applyAlignment="1">
      <alignment horizontal="left" vertical="center"/>
    </xf>
    <xf numFmtId="14" fontId="2" fillId="3" borderId="7" xfId="0" applyNumberFormat="1" applyFont="1" applyFill="1" applyBorder="1" applyAlignment="1">
      <alignment horizontal="left" vertical="center"/>
    </xf>
    <xf numFmtId="14" fontId="2" fillId="3" borderId="3" xfId="0" applyNumberFormat="1" applyFont="1" applyFill="1" applyBorder="1" applyAlignment="1">
      <alignment horizontal="left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FFFFCC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interportocentroingrosso.com/appalti/pratiche-civa-e-inail-centrali-termiche-civ-114-e-civ-181/" TargetMode="External"/><Relationship Id="rId18" Type="http://schemas.openxmlformats.org/officeDocument/2006/relationships/hyperlink" Target="https://www.google.com/maps/place/data=!4m2!3m1!1s0x477964b02a5fa7c7:0xa09725f3f1383f00?sa=X&amp;ved=1t:8290&amp;ictx=111" TargetMode="External"/><Relationship Id="rId26" Type="http://schemas.openxmlformats.org/officeDocument/2006/relationships/hyperlink" Target="https://interportocentroingrosso.com/appalti/affidamento-diretto-ai-sensi-dellart-50-comma-1-lettera-a-del-d-lgs-n-36-2023-per-lavori-di-adattamento-e-posizionamento-serrande-tagliafuoco-da-eseguirsi-presso-magazzini-centro-logisti/" TargetMode="External"/><Relationship Id="rId39" Type="http://schemas.openxmlformats.org/officeDocument/2006/relationships/hyperlink" Target="https://interportocentroingrosso.com/appalti/c5-procedura-negoziata-per-laffidamento-in-appalto-dei-lavori-di-completamento-del-centro-intermodale-potenziamento-e-miglioramento-della-dotazione-infrastrutturale-del-centro-intermodale-e/" TargetMode="External"/><Relationship Id="rId21" Type="http://schemas.openxmlformats.org/officeDocument/2006/relationships/hyperlink" Target="https://www.google.com/maps/place/data=!4m2!3m1!1s0x477964b02a5fa7c7:0xa09725f3f1383f00?sa=X&amp;ved=1t:8290&amp;ictx=111" TargetMode="External"/><Relationship Id="rId34" Type="http://schemas.openxmlformats.org/officeDocument/2006/relationships/hyperlink" Target="https://interportocentroingrosso.com/appalti/c4-procedura-negoziata-per-laffidamento-in-appalto-dei-lavori-di-potenziamento-e-miglioramento-della-dotazione-infrastrutturale-del-centro-intermodale/" TargetMode="External"/><Relationship Id="rId42" Type="http://schemas.openxmlformats.org/officeDocument/2006/relationships/hyperlink" Target="https://interportocentroingrosso.com/appalti/b32-affidamento-dellincarico-dei-servizi-tecnici-di-ingegneria-e-architettura/" TargetMode="External"/><Relationship Id="rId47" Type="http://schemas.openxmlformats.org/officeDocument/2006/relationships/hyperlink" Target="https://interportocentroingrosso.com/appalti/b34-affidamento-diretto-ai-sensi-dellart-50-comma-1-lettera-b-del-d-lgs-n-36-2023/" TargetMode="External"/><Relationship Id="rId50" Type="http://schemas.openxmlformats.org/officeDocument/2006/relationships/hyperlink" Target="https://interportocentroingrosso.com/appalti/b38-affidamento-diretto-ai-sensi-dellart-50-comma-1-lettera-b-del-d-lgs-n-36-2023/" TargetMode="External"/><Relationship Id="rId55" Type="http://schemas.openxmlformats.org/officeDocument/2006/relationships/hyperlink" Target="https://interportocentroingrosso.com/appalti/b44-affidamento-diretto-ai-sensi-dellart-50-comma-1-lettera-a-del-d-lgs-n-36-2023/" TargetMode="External"/><Relationship Id="rId63" Type="http://schemas.openxmlformats.org/officeDocument/2006/relationships/hyperlink" Target="https://interportocentroingrosso.com/appalti/a48-affidamento-diretto-ai-sensi-dellart-50-comma-1-lettera-a-del-d-lgs-n-36-2023/" TargetMode="External"/><Relationship Id="rId7" Type="http://schemas.openxmlformats.org/officeDocument/2006/relationships/hyperlink" Target="https://interportocentroingrosso.com/appalti/servizio-di-assistenza-per-comunicazioni-a-dso-e-manutenzione-cci-centro-logistico/" TargetMode="External"/><Relationship Id="rId2" Type="http://schemas.openxmlformats.org/officeDocument/2006/relationships/hyperlink" Target="https://interportocentroingrosso.com/appalti/servizio-di-verifiche-periodiche-di-messa-a-terra-e-degli-ascensori-nei-fabbricati-di-proprieta-biennio-2024-2025/" TargetMode="External"/><Relationship Id="rId16" Type="http://schemas.openxmlformats.org/officeDocument/2006/relationships/hyperlink" Target="https://interportocentroingrosso.com/appalti/contratto-applicativo-n-2/" TargetMode="External"/><Relationship Id="rId29" Type="http://schemas.openxmlformats.org/officeDocument/2006/relationships/hyperlink" Target="https://www.google.com/maps/place/data=!4m2!3m1!1s0x47797b46418f96ef:0xa54747e2e6ca98c8?sa=X&amp;ved=1t:8290&amp;ictx=111" TargetMode="External"/><Relationship Id="rId11" Type="http://schemas.openxmlformats.org/officeDocument/2006/relationships/hyperlink" Target="https://interportocentroingrosso.com/appalti/pulizia-esterna-del-rivestimento-il-alucobond-presente-sui-fabbricati-civ-180-181-182/" TargetMode="External"/><Relationship Id="rId24" Type="http://schemas.openxmlformats.org/officeDocument/2006/relationships/hyperlink" Target="https://interportocentroingrosso.com/appalti/indizine-gara-procedura-negoziata-per-laffidamento-in-appalto-dei-lavori-di-realizzazione-di-un-piazzale/" TargetMode="External"/><Relationship Id="rId32" Type="http://schemas.openxmlformats.org/officeDocument/2006/relationships/hyperlink" Target="https://interportocentroingrosso.com/appalti/affidamento-diretto-ai-sensi-dellart-50-comma-1-lettera-b-del-d-lgs-n-36-2023-per-di-servizi-tecnici-di-ingegneria/" TargetMode="External"/><Relationship Id="rId37" Type="http://schemas.openxmlformats.org/officeDocument/2006/relationships/hyperlink" Target="https://interportocentroingrosso.com/appalti/b30-affidamento-diretto-ai-sensi-dellart-50-comma-1-lettera-b-del-d-lgs-n-36-2023/" TargetMode="External"/><Relationship Id="rId40" Type="http://schemas.openxmlformats.org/officeDocument/2006/relationships/hyperlink" Target="https://interportocentroingrosso.com/appalti/a33-affidamento-diretto-ai-sensi-dellart-50-comma-1-lettera-b-del-d-lgs-n-36-2023/" TargetMode="External"/><Relationship Id="rId45" Type="http://schemas.openxmlformats.org/officeDocument/2006/relationships/hyperlink" Target="https://interportocentroingrosso.com/appalti/a41-affidamento-diretto-ai-sensi-dellart-50-comma-1-lettera-b-del-d-lgs-n-36-2023/" TargetMode="External"/><Relationship Id="rId53" Type="http://schemas.openxmlformats.org/officeDocument/2006/relationships/hyperlink" Target="https://interportocentroingrosso.com/appalti/b39-affidamento-diretto-ai-sensi-dellart-50-comma-1-lettera-b-del-d-lgs-n-36-2023/" TargetMode="External"/><Relationship Id="rId58" Type="http://schemas.openxmlformats.org/officeDocument/2006/relationships/hyperlink" Target="https://interportocentroingrosso.com/appalti/a46-affidamento-diretto-ai-sensi-dellart-50-comma-1-lettera-b-del-d-lgs-n-36-2023/" TargetMode="External"/><Relationship Id="rId5" Type="http://schemas.openxmlformats.org/officeDocument/2006/relationships/hyperlink" Target="https://interportocentroingrosso.com/appalti/affidamento-dellincarico-dei-servizi-tecnici-di-ingegneria-e-architettura/" TargetMode="External"/><Relationship Id="rId61" Type="http://schemas.openxmlformats.org/officeDocument/2006/relationships/hyperlink" Target="https://interportocentroingrosso.com/appalti/a47-affidamento-diretto-ai-sensi-dellart-50-comma-1-lettera-b-del-d-lgs-n-36-2023/" TargetMode="External"/><Relationship Id="rId19" Type="http://schemas.openxmlformats.org/officeDocument/2006/relationships/hyperlink" Target="https://www.google.com/maps/place/data=!4m2!3m1!1s0x477964b02a5fa7c7:0xa09725f3f1383f00?sa=X&amp;ved=1t:8290&amp;ictx=111" TargetMode="External"/><Relationship Id="rId14" Type="http://schemas.openxmlformats.org/officeDocument/2006/relationships/hyperlink" Target="https://interportocentroingrosso.com/appalti/contratto-quadro-ai-sensi-dellart-59-del-d-lgs-n-36-2023-per-laffidamento-diretto-dei-lavori-di-manutenzione-degli-impianti-elettrici-nei-fabbricati-di-proprieta-e-in-gestione-dall/" TargetMode="External"/><Relationship Id="rId22" Type="http://schemas.openxmlformats.org/officeDocument/2006/relationships/hyperlink" Target="https://www.google.com/maps/place/data=!4m2!3m1!1s0x477964b02a5fa7c7:0xa09725f3f1383f00?sa=X&amp;ved=1t:8290&amp;ictx=111" TargetMode="External"/><Relationship Id="rId27" Type="http://schemas.openxmlformats.org/officeDocument/2006/relationships/hyperlink" Target="https://interportocentroingrosso.com/appalti/fornitura-e-posa-n-2-barriere-automatiche-presso-il-circuito-doganale-di-pordenone/" TargetMode="External"/><Relationship Id="rId30" Type="http://schemas.openxmlformats.org/officeDocument/2006/relationships/hyperlink" Target="https://interportocentroingrosso.com/appalti/indizione-gara-procedura-negoziata-per-laffidamento-in-appalto-dei-lavori-di-completamento-del-centro-intermodale/" TargetMode="External"/><Relationship Id="rId35" Type="http://schemas.openxmlformats.org/officeDocument/2006/relationships/hyperlink" Target="https://interportocentroingrosso.com/appalti/a29-affidamento-diretto-ai-sensi-dellart-50-comma-1-lettera-a-del-d-lgs-n-36-2023/" TargetMode="External"/><Relationship Id="rId43" Type="http://schemas.openxmlformats.org/officeDocument/2006/relationships/hyperlink" Target="https://interportocentroingrosso.com/appalti/a39-affidamento-diretto-ai-sensi-dellart-50-comma-1-lettera-b-del-d-lgs-n-36-2023/" TargetMode="External"/><Relationship Id="rId48" Type="http://schemas.openxmlformats.org/officeDocument/2006/relationships/hyperlink" Target="https://interportocentroingrosso.com/appalti/b40-affidamento-diretto-ai-sensi-dellart-50-comma-1-lettera-b-del-d-lgs-n-36-2023/" TargetMode="External"/><Relationship Id="rId56" Type="http://schemas.openxmlformats.org/officeDocument/2006/relationships/hyperlink" Target="https://interportocentroingrosso.com/appalti/b45-affidamento-diretto-ai-sensi-dellart-50-comma-1-lettera-b-del-d-lgs-n-36-2023/" TargetMode="External"/><Relationship Id="rId64" Type="http://schemas.openxmlformats.org/officeDocument/2006/relationships/printerSettings" Target="../printerSettings/printerSettings1.bin"/><Relationship Id="rId8" Type="http://schemas.openxmlformats.org/officeDocument/2006/relationships/hyperlink" Target="https://interportocentroingrosso.com/appalti/lavori-di-manutenzione-straordinaria-centro-logistico-interventi-di-adeguamento-antincendio-fornitura-posa-di-segnaletica/" TargetMode="External"/><Relationship Id="rId51" Type="http://schemas.openxmlformats.org/officeDocument/2006/relationships/hyperlink" Target="https://interportocentroingrosso.com/appalti/b37-affidamento-diretto-ai-sensi-dellart-50-comma-1-lettera-b-del-d-lgs-n-36-2023/" TargetMode="External"/><Relationship Id="rId3" Type="http://schemas.openxmlformats.org/officeDocument/2006/relationships/hyperlink" Target="https://interportocentroingrosso.com/appalti/affidamento-dellincarico-dei-servizi-relativi-alla-redazione-di-uno-studio-di-approfondimento-sui-possibili-impatti-sulla-popolazione-in-relazione-alla-pratica-di-screening-a-via/" TargetMode="External"/><Relationship Id="rId12" Type="http://schemas.openxmlformats.org/officeDocument/2006/relationships/hyperlink" Target="https://interportocentroingrosso.com/appalti/affidamento-incarico-giornalistico-per-attivita-di-marketing-e-di-comunicazione/" TargetMode="External"/><Relationship Id="rId17" Type="http://schemas.openxmlformats.org/officeDocument/2006/relationships/hyperlink" Target="https://www.google.com/maps/place/data=!4m2!3m1!1s0x477964b02a5fa7c7:0xa09725f3f1383f00?sa=X&amp;ved=1t:8290&amp;ictx=111" TargetMode="External"/><Relationship Id="rId25" Type="http://schemas.openxmlformats.org/officeDocument/2006/relationships/hyperlink" Target="https://interportocentroingrosso.com/appalti/indizine-gara-lavori-di-realizzazione-barriere-fonoassorbenti-mobili-di-mitigazione-acustica-del-terminal-intermodale/" TargetMode="External"/><Relationship Id="rId33" Type="http://schemas.openxmlformats.org/officeDocument/2006/relationships/hyperlink" Target="https://interportocentroingrosso.com/appalti/affidamento-diretto-ai-sensi-dellart-50-comma-1-lettera-a-del-d-lgs-n-36-2023-per-servizio-di-manutenzione-programmata-e-straordinaria-degli-impianti-in-pompa-di-calore-nei-fabbricati-di/" TargetMode="External"/><Relationship Id="rId38" Type="http://schemas.openxmlformats.org/officeDocument/2006/relationships/hyperlink" Target="https://interportocentroingrosso.com/appalti/b24-servizio-di-manutenzione-periodica-dei-presidi-antincendi/" TargetMode="External"/><Relationship Id="rId46" Type="http://schemas.openxmlformats.org/officeDocument/2006/relationships/hyperlink" Target="https://interportocentroingrosso.com/appalti/a36-affidamento-diretto-ai-sensi-dellart-50-comma-1-lettera-b-del-d-lgs-n-36-2023/" TargetMode="External"/><Relationship Id="rId59" Type="http://schemas.openxmlformats.org/officeDocument/2006/relationships/hyperlink" Target="https://interportocentroingrosso.com/appalti/b41-affidamento-diretto-ai-sensi-dellart-50-comma-1-lettera-b-del-d-lgs-n-36-2023/" TargetMode="External"/><Relationship Id="rId20" Type="http://schemas.openxmlformats.org/officeDocument/2006/relationships/hyperlink" Target="https://www.google.com/maps/place/data=!4m2!3m1!1s0x477964b02a5fa7c7:0xa09725f3f1383f00?sa=X&amp;ved=1t:8290&amp;ictx=111" TargetMode="External"/><Relationship Id="rId41" Type="http://schemas.openxmlformats.org/officeDocument/2006/relationships/hyperlink" Target="https://interportocentroingrosso.com/appalti/b23-servizio-di-pulizia-dei-fabbricati-e-pertinenze-di-proprieta-della-interporto-centro-ingrosso-di-pordenone-spa/" TargetMode="External"/><Relationship Id="rId54" Type="http://schemas.openxmlformats.org/officeDocument/2006/relationships/hyperlink" Target="https://interportocentroingrosso.com/appalti/b43-affidamento-diretto-ai-sensi-dellart-50-comma-1-lettera-a-del-d-lgs-n-36-2023/" TargetMode="External"/><Relationship Id="rId62" Type="http://schemas.openxmlformats.org/officeDocument/2006/relationships/hyperlink" Target="https://interportocentroingrosso.com/appalti/b46-affidamento-diretto-ai-sensi-dellart-50-comma-1-lettera-b-del-d-lgs-n-36-2023/" TargetMode="External"/><Relationship Id="rId1" Type="http://schemas.openxmlformats.org/officeDocument/2006/relationships/hyperlink" Target="https://interportocentroingrosso.com/it/appalti/affidamento-dellincarico-dei-servizi-tecnici-di-ingegneria-e-architettura-2/" TargetMode="External"/><Relationship Id="rId6" Type="http://schemas.openxmlformats.org/officeDocument/2006/relationships/hyperlink" Target="https://interportocentroingrosso.com/appalti/fornitura-e-posa-di-un-climatizzatore-daria-inverter-in-pompa-di-calore-a-gas-eco-r410-a-in-a-servizio-del-bar/" TargetMode="External"/><Relationship Id="rId15" Type="http://schemas.openxmlformats.org/officeDocument/2006/relationships/hyperlink" Target="https://interportocentroingrosso.com/appalti/lotto-7-realizzazione-del-parcheggio-di-accesso-al-terminal-intermodale-redazione-verifica-dimpatto-acustico/" TargetMode="External"/><Relationship Id="rId23" Type="http://schemas.openxmlformats.org/officeDocument/2006/relationships/hyperlink" Target="https://eappalti.regione.fvg.it/esop/toolkit/negotiation/rfq/modifyRfq.do?from=menu&amp;_ncp=1723045836717.1624214-1" TargetMode="External"/><Relationship Id="rId28" Type="http://schemas.openxmlformats.org/officeDocument/2006/relationships/hyperlink" Target="https://eappalti.regione.fvg.it/esop/toolkit/negotiation/rfq/modify/suppliers/initStepReadOnly.si?reset=true&amp;isOnModification=false&amp;_ncp=1728628344132.3129424-2" TargetMode="External"/><Relationship Id="rId36" Type="http://schemas.openxmlformats.org/officeDocument/2006/relationships/hyperlink" Target="https://interportocentroingrosso.com/appalti/b29-affidamento-diretto-ai-sensi-dellart-50-comma-1-lettera-a-del-d-lgs-n-36-2023/" TargetMode="External"/><Relationship Id="rId49" Type="http://schemas.openxmlformats.org/officeDocument/2006/relationships/hyperlink" Target="https://interportocentroingrosso.com/appalti/b35-affidamento-diretto-ai-sensi-dellart-50-comma-1-lettera-b-del-d-lgs-n-36-2023/" TargetMode="External"/><Relationship Id="rId57" Type="http://schemas.openxmlformats.org/officeDocument/2006/relationships/hyperlink" Target="https://interportocentroingrosso.com/appalti/avviso-pubblico/" TargetMode="External"/><Relationship Id="rId10" Type="http://schemas.openxmlformats.org/officeDocument/2006/relationships/hyperlink" Target="https://interportocentroingrosso.com/appalti/manutenzione-straordinaria-impianti-fotovoltaici-di-proprieta-della-societa-servizio-di-taratura-e-prove-con-valigia-rele-dispositivo-di-interfaccia/" TargetMode="External"/><Relationship Id="rId31" Type="http://schemas.openxmlformats.org/officeDocument/2006/relationships/hyperlink" Target="https://interportocentroingrosso.com/appalti/affidamento-diretto-ai-sensi-dellart-50-comma-1-lettera-b-del-d-lgs-n-36-2023-per-attivita-di-comunicazione-in-occasione-dellevento-assemblea-pubblica-di-confindustria-alto-adri/" TargetMode="External"/><Relationship Id="rId44" Type="http://schemas.openxmlformats.org/officeDocument/2006/relationships/hyperlink" Target="https://interportocentroingrosso.com/appalti/b25-incarico-dpo-data-protection-officer-consulenza-per-adeguamento-gdpr-e-rpct-triennio-2025-2027/" TargetMode="External"/><Relationship Id="rId52" Type="http://schemas.openxmlformats.org/officeDocument/2006/relationships/hyperlink" Target="https://interportocentroingrosso.com/appalti/b36-affidamento-diretto-ai-sensi-dellart-50-comma-1-lettera-b-del-d-lgs-n-36-2023/" TargetMode="External"/><Relationship Id="rId60" Type="http://schemas.openxmlformats.org/officeDocument/2006/relationships/hyperlink" Target="https://interportocentroingrosso.com/appalti/b47-affidamento-dellincarico-dei-servizi-tecnici-di-ingegneria-e-architettura/" TargetMode="External"/><Relationship Id="rId4" Type="http://schemas.openxmlformats.org/officeDocument/2006/relationships/hyperlink" Target="https://interportocentroingrosso.com/appalti/servizio-di-supporto-giuridico-in-materia-di-trasparenza-d-lgs-n-33-2013/" TargetMode="External"/><Relationship Id="rId9" Type="http://schemas.openxmlformats.org/officeDocument/2006/relationships/hyperlink" Target="https://interportocentroingrosso.com/appalti/affidamento-dellincarico-del-servizio-di-redazione-pratiche-enea-per-lottenimento-della-detrazione-fiscale-ai-sensi-della-l-296-06-e-s-m-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492C9-DA73-488C-B753-5BC89DA263FC}">
  <dimension ref="A1:AQ141"/>
  <sheetViews>
    <sheetView tabSelected="1" topLeftCell="A13" zoomScaleNormal="100" workbookViewId="0">
      <selection activeCell="F32" sqref="F32"/>
    </sheetView>
  </sheetViews>
  <sheetFormatPr defaultRowHeight="16.5" x14ac:dyDescent="0.3"/>
  <cols>
    <col min="1" max="2" width="4.7109375" customWidth="1"/>
    <col min="3" max="4" width="5.140625" customWidth="1"/>
    <col min="5" max="6" width="18.5703125" customWidth="1"/>
    <col min="7" max="7" width="51.7109375" customWidth="1"/>
    <col min="8" max="8" width="69.85546875" customWidth="1"/>
    <col min="9" max="9" width="15.140625" customWidth="1"/>
    <col min="10" max="10" width="50" customWidth="1"/>
    <col min="11" max="11" width="55.140625" customWidth="1"/>
    <col min="12" max="12" width="19.28515625" customWidth="1"/>
    <col min="13" max="13" width="46.42578125" customWidth="1"/>
    <col min="14" max="14" width="55.140625" customWidth="1"/>
    <col min="15" max="15" width="18.7109375" customWidth="1"/>
    <col min="16" max="16" width="12.7109375" customWidth="1"/>
    <col min="17" max="17" width="14" customWidth="1"/>
    <col min="18" max="18" width="229.140625" style="1" customWidth="1"/>
  </cols>
  <sheetData>
    <row r="1" spans="1:43" x14ac:dyDescent="0.3">
      <c r="A1" s="96" t="s">
        <v>6</v>
      </c>
      <c r="B1" s="96"/>
      <c r="C1" s="1"/>
      <c r="D1" s="96"/>
      <c r="E1" s="44"/>
      <c r="F1" s="44"/>
      <c r="G1" s="1"/>
      <c r="H1" s="1"/>
      <c r="I1" s="108">
        <v>45679</v>
      </c>
      <c r="J1" s="21"/>
      <c r="K1" s="82">
        <f>DATE(2024,11,28)</f>
        <v>45624</v>
      </c>
      <c r="L1" s="1"/>
      <c r="M1" s="1"/>
      <c r="N1" s="1"/>
      <c r="O1" s="1"/>
      <c r="P1" s="19"/>
      <c r="Q1" s="1"/>
      <c r="R1" s="2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x14ac:dyDescent="0.3">
      <c r="A2" s="1"/>
      <c r="B2" s="1"/>
      <c r="C2" s="1"/>
      <c r="D2" s="1"/>
      <c r="E2" s="44"/>
      <c r="F2" s="44"/>
      <c r="G2" s="1"/>
      <c r="H2" s="1"/>
      <c r="I2" s="1"/>
      <c r="J2" s="21"/>
      <c r="K2" s="1"/>
      <c r="L2" s="1"/>
      <c r="M2" s="1"/>
      <c r="N2" s="1"/>
      <c r="O2" s="1"/>
      <c r="P2" s="19"/>
      <c r="Q2" s="1"/>
      <c r="R2" s="2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x14ac:dyDescent="0.3">
      <c r="A3" s="3" t="s">
        <v>7</v>
      </c>
      <c r="B3" s="3"/>
      <c r="C3" s="2"/>
      <c r="D3" s="3"/>
      <c r="E3" s="18"/>
      <c r="F3" s="18"/>
      <c r="G3" s="2"/>
      <c r="H3" s="2"/>
      <c r="I3" s="2"/>
      <c r="J3" s="22"/>
      <c r="K3" s="2"/>
      <c r="L3" s="2"/>
      <c r="M3" s="2"/>
      <c r="N3" s="2"/>
      <c r="O3" s="2"/>
      <c r="P3" s="28"/>
      <c r="Q3" s="2"/>
      <c r="R3" s="2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x14ac:dyDescent="0.3">
      <c r="A4" s="3" t="s">
        <v>180</v>
      </c>
      <c r="B4" s="3"/>
      <c r="C4" s="2"/>
      <c r="D4" s="3"/>
      <c r="E4" s="18"/>
      <c r="F4" s="18"/>
      <c r="G4" s="2"/>
      <c r="H4" s="2"/>
      <c r="I4" s="2"/>
      <c r="J4" s="22"/>
      <c r="K4" s="2"/>
      <c r="L4" s="2"/>
      <c r="M4" s="2"/>
      <c r="N4" s="2"/>
      <c r="O4" s="2"/>
      <c r="P4" s="28"/>
      <c r="Q4" s="2"/>
      <c r="R4" s="2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x14ac:dyDescent="0.3">
      <c r="A5" s="3" t="s">
        <v>5</v>
      </c>
      <c r="B5" s="3"/>
      <c r="C5" s="2"/>
      <c r="D5" s="3"/>
      <c r="E5" s="18"/>
      <c r="F5" s="18"/>
      <c r="G5" s="2"/>
      <c r="H5" s="2"/>
      <c r="I5" s="2"/>
      <c r="J5" s="22"/>
      <c r="K5" s="2"/>
      <c r="L5" s="2"/>
      <c r="M5" s="2"/>
      <c r="N5" s="2"/>
      <c r="O5" s="2"/>
      <c r="P5" s="28"/>
      <c r="Q5" s="2"/>
      <c r="R5" s="2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x14ac:dyDescent="0.3">
      <c r="A6" s="1"/>
      <c r="B6" s="1"/>
      <c r="C6" s="1"/>
      <c r="D6" s="1"/>
      <c r="E6" s="4"/>
      <c r="F6" s="4"/>
      <c r="G6" s="5"/>
      <c r="H6" s="5"/>
      <c r="I6" s="5"/>
      <c r="J6" s="23"/>
      <c r="K6" s="5"/>
      <c r="L6" s="5"/>
      <c r="M6" s="5"/>
      <c r="N6" s="5"/>
      <c r="O6" s="5"/>
      <c r="P6" s="29"/>
      <c r="Q6" s="5"/>
      <c r="R6" s="6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x14ac:dyDescent="0.3">
      <c r="A7" s="165" t="s">
        <v>683</v>
      </c>
      <c r="B7" s="165"/>
      <c r="C7" s="2"/>
      <c r="D7" s="3"/>
      <c r="E7" s="18"/>
      <c r="F7" s="18"/>
      <c r="G7" s="2"/>
      <c r="H7" s="2"/>
      <c r="I7" s="2"/>
      <c r="J7" s="22"/>
      <c r="K7" s="2"/>
      <c r="L7" s="2"/>
      <c r="M7" s="2"/>
      <c r="N7" s="2"/>
      <c r="O7" s="2"/>
      <c r="P7" s="28"/>
      <c r="Q7" s="2"/>
      <c r="R7" s="2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3" s="177" customFormat="1" x14ac:dyDescent="0.3">
      <c r="A8" s="171"/>
      <c r="B8" s="171"/>
      <c r="C8" s="171"/>
      <c r="D8" s="171"/>
      <c r="E8" s="172" t="s">
        <v>64</v>
      </c>
      <c r="F8" s="172" t="s">
        <v>62</v>
      </c>
      <c r="G8" s="173" t="s">
        <v>0</v>
      </c>
      <c r="H8" s="173" t="s">
        <v>1</v>
      </c>
      <c r="I8" s="173" t="s">
        <v>28</v>
      </c>
      <c r="J8" s="302" t="s">
        <v>4</v>
      </c>
      <c r="K8" s="302"/>
      <c r="L8" s="302"/>
      <c r="M8" s="302" t="s">
        <v>240</v>
      </c>
      <c r="N8" s="302"/>
      <c r="O8" s="302"/>
      <c r="P8" s="174" t="s">
        <v>14</v>
      </c>
      <c r="Q8" s="175" t="s">
        <v>14</v>
      </c>
      <c r="R8" s="176" t="s">
        <v>2</v>
      </c>
      <c r="S8" s="171"/>
      <c r="T8" s="171"/>
      <c r="U8" s="171"/>
      <c r="V8" s="171"/>
      <c r="W8" s="171"/>
      <c r="X8" s="171"/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</row>
    <row r="9" spans="1:43" s="177" customFormat="1" x14ac:dyDescent="0.3">
      <c r="A9" s="231" t="s">
        <v>195</v>
      </c>
      <c r="B9" s="232"/>
      <c r="C9" s="178" t="s">
        <v>197</v>
      </c>
      <c r="D9" s="204" t="s">
        <v>196</v>
      </c>
      <c r="E9" s="172" t="s">
        <v>63</v>
      </c>
      <c r="F9" s="172" t="s">
        <v>514</v>
      </c>
      <c r="G9" s="173"/>
      <c r="H9" s="173"/>
      <c r="I9" s="173"/>
      <c r="J9" s="179" t="s">
        <v>13</v>
      </c>
      <c r="K9" s="173" t="s">
        <v>9</v>
      </c>
      <c r="L9" s="173" t="s">
        <v>10</v>
      </c>
      <c r="M9" s="179" t="s">
        <v>13</v>
      </c>
      <c r="N9" s="173" t="s">
        <v>9</v>
      </c>
      <c r="O9" s="173" t="s">
        <v>10</v>
      </c>
      <c r="P9" s="180" t="s">
        <v>519</v>
      </c>
      <c r="Q9" s="181" t="s">
        <v>520</v>
      </c>
      <c r="R9" s="182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171"/>
      <c r="AJ9" s="171"/>
      <c r="AK9" s="171"/>
      <c r="AL9" s="171"/>
      <c r="AM9" s="171"/>
      <c r="AN9" s="171"/>
      <c r="AO9" s="171"/>
      <c r="AP9" s="171"/>
      <c r="AQ9" s="171"/>
    </row>
    <row r="10" spans="1:43" x14ac:dyDescent="0.3">
      <c r="A10" s="202"/>
      <c r="B10" s="202"/>
      <c r="C10" s="164"/>
      <c r="D10" s="205"/>
      <c r="E10" s="166"/>
      <c r="F10" s="166"/>
      <c r="G10" s="7"/>
      <c r="H10" s="7"/>
      <c r="I10" s="7"/>
      <c r="J10" s="23"/>
      <c r="K10" s="7"/>
      <c r="L10" s="7"/>
      <c r="M10" s="23"/>
      <c r="N10" s="7"/>
      <c r="O10" s="7"/>
      <c r="P10" s="167"/>
      <c r="Q10" s="168"/>
      <c r="R10" s="169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</row>
    <row r="11" spans="1:43" ht="49.5" x14ac:dyDescent="0.3">
      <c r="A11" s="193"/>
      <c r="B11" s="193"/>
      <c r="C11" s="139"/>
      <c r="D11" s="206"/>
      <c r="E11" s="14">
        <v>45684</v>
      </c>
      <c r="F11" s="14"/>
      <c r="G11" s="10" t="s">
        <v>684</v>
      </c>
      <c r="H11" s="13" t="s">
        <v>685</v>
      </c>
      <c r="I11" s="10"/>
      <c r="J11" s="25"/>
      <c r="K11" s="13"/>
      <c r="L11" s="16"/>
      <c r="M11" s="25"/>
      <c r="N11" s="13"/>
      <c r="O11" s="16"/>
      <c r="P11" s="134"/>
      <c r="Q11" s="11"/>
      <c r="R11" s="183" t="s">
        <v>686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</row>
    <row r="12" spans="1:43" ht="33" x14ac:dyDescent="0.3">
      <c r="A12" s="193"/>
      <c r="B12" s="193"/>
      <c r="C12" s="139" t="s">
        <v>714</v>
      </c>
      <c r="D12" s="206"/>
      <c r="E12" s="14">
        <v>45719</v>
      </c>
      <c r="F12" s="14"/>
      <c r="G12" s="10" t="s">
        <v>711</v>
      </c>
      <c r="H12" s="13" t="s">
        <v>712</v>
      </c>
      <c r="I12" s="10"/>
      <c r="J12" s="25"/>
      <c r="K12" s="13"/>
      <c r="L12" s="16"/>
      <c r="M12" s="25"/>
      <c r="N12" s="13"/>
      <c r="O12" s="16"/>
      <c r="P12" s="134"/>
      <c r="Q12" s="11"/>
      <c r="R12" s="190" t="s">
        <v>713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x14ac:dyDescent="0.3">
      <c r="C13" s="2"/>
      <c r="D13" s="3"/>
      <c r="E13" s="18"/>
      <c r="F13" s="18"/>
      <c r="G13" s="2"/>
      <c r="H13" s="2"/>
      <c r="I13" s="2"/>
      <c r="J13" s="22"/>
      <c r="K13" s="2"/>
      <c r="L13" s="2"/>
      <c r="M13" s="2"/>
      <c r="N13" s="2"/>
      <c r="O13" s="2"/>
      <c r="P13" s="28"/>
      <c r="Q13" s="2"/>
      <c r="R13" s="2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 x14ac:dyDescent="0.3">
      <c r="C14" s="2"/>
      <c r="D14" s="3"/>
      <c r="E14" s="18"/>
      <c r="F14" s="18"/>
      <c r="G14" s="2"/>
      <c r="I14" s="2"/>
      <c r="J14" s="22"/>
      <c r="K14" s="2"/>
      <c r="L14" s="2"/>
      <c r="M14" s="2"/>
      <c r="N14" s="2"/>
      <c r="O14" s="2"/>
      <c r="P14" s="28"/>
      <c r="Q14" s="2"/>
      <c r="R14" s="2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3" x14ac:dyDescent="0.3">
      <c r="A15" s="165" t="s">
        <v>687</v>
      </c>
      <c r="B15" s="165"/>
      <c r="C15" s="1"/>
      <c r="D15" s="1"/>
      <c r="E15" s="4"/>
      <c r="F15" s="4"/>
      <c r="G15" s="5"/>
      <c r="H15" s="5"/>
      <c r="I15" s="5"/>
      <c r="J15" s="23"/>
      <c r="K15" s="5"/>
      <c r="L15" s="5"/>
      <c r="M15" s="5"/>
      <c r="N15" s="5"/>
      <c r="O15" s="5"/>
      <c r="P15" s="29"/>
      <c r="Q15" s="5"/>
      <c r="R15" s="6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spans="1:43" s="177" customFormat="1" x14ac:dyDescent="0.3">
      <c r="A16" s="171"/>
      <c r="B16" s="171"/>
      <c r="C16" s="171"/>
      <c r="D16" s="171"/>
      <c r="E16" s="172" t="s">
        <v>64</v>
      </c>
      <c r="F16" s="172" t="s">
        <v>62</v>
      </c>
      <c r="G16" s="173" t="s">
        <v>0</v>
      </c>
      <c r="H16" s="173" t="s">
        <v>1</v>
      </c>
      <c r="I16" s="173" t="s">
        <v>28</v>
      </c>
      <c r="J16" s="302" t="s">
        <v>4</v>
      </c>
      <c r="K16" s="302"/>
      <c r="L16" s="302"/>
      <c r="M16" s="302" t="s">
        <v>240</v>
      </c>
      <c r="N16" s="302"/>
      <c r="O16" s="302"/>
      <c r="P16" s="174" t="s">
        <v>14</v>
      </c>
      <c r="Q16" s="175" t="s">
        <v>14</v>
      </c>
      <c r="R16" s="176" t="s">
        <v>2</v>
      </c>
      <c r="S16" s="171"/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</row>
    <row r="17" spans="1:43" s="177" customFormat="1" x14ac:dyDescent="0.3">
      <c r="A17" s="231" t="s">
        <v>195</v>
      </c>
      <c r="B17" s="232"/>
      <c r="C17" s="178" t="s">
        <v>197</v>
      </c>
      <c r="D17" s="204" t="s">
        <v>196</v>
      </c>
      <c r="E17" s="172" t="s">
        <v>63</v>
      </c>
      <c r="F17" s="172" t="s">
        <v>514</v>
      </c>
      <c r="G17" s="173"/>
      <c r="H17" s="173"/>
      <c r="I17" s="173"/>
      <c r="J17" s="179" t="s">
        <v>13</v>
      </c>
      <c r="K17" s="173" t="s">
        <v>9</v>
      </c>
      <c r="L17" s="173" t="s">
        <v>10</v>
      </c>
      <c r="M17" s="179" t="s">
        <v>13</v>
      </c>
      <c r="N17" s="173" t="s">
        <v>9</v>
      </c>
      <c r="O17" s="173" t="s">
        <v>10</v>
      </c>
      <c r="P17" s="180" t="s">
        <v>519</v>
      </c>
      <c r="Q17" s="181" t="s">
        <v>520</v>
      </c>
      <c r="R17" s="182"/>
      <c r="S17" s="171"/>
      <c r="T17" s="171"/>
      <c r="U17" s="171"/>
      <c r="V17" s="171"/>
      <c r="W17" s="171"/>
      <c r="X17" s="171"/>
      <c r="Y17" s="171"/>
      <c r="Z17" s="171"/>
      <c r="AA17" s="171"/>
      <c r="AB17" s="171"/>
      <c r="AC17" s="171"/>
      <c r="AD17" s="171"/>
      <c r="AE17" s="171"/>
      <c r="AF17" s="171"/>
      <c r="AG17" s="171"/>
      <c r="AH17" s="171"/>
      <c r="AI17" s="171"/>
      <c r="AJ17" s="171"/>
      <c r="AK17" s="171"/>
      <c r="AL17" s="171"/>
      <c r="AM17" s="171"/>
      <c r="AN17" s="171"/>
      <c r="AO17" s="171"/>
      <c r="AP17" s="171"/>
      <c r="AQ17" s="171"/>
    </row>
    <row r="18" spans="1:43" s="177" customFormat="1" x14ac:dyDescent="0.3">
      <c r="A18" s="228"/>
      <c r="B18" s="228"/>
      <c r="C18" s="225"/>
      <c r="D18" s="226"/>
      <c r="E18" s="227"/>
      <c r="F18" s="227"/>
      <c r="G18" s="176"/>
      <c r="H18" s="173"/>
      <c r="I18" s="173"/>
      <c r="J18" s="179"/>
      <c r="K18" s="173"/>
      <c r="L18" s="173"/>
      <c r="M18" s="179"/>
      <c r="N18" s="173"/>
      <c r="O18" s="173"/>
      <c r="P18" s="180"/>
      <c r="Q18" s="181"/>
      <c r="R18" s="182"/>
      <c r="S18" s="171"/>
      <c r="T18" s="171"/>
      <c r="U18" s="171"/>
      <c r="V18" s="171"/>
      <c r="W18" s="171"/>
      <c r="X18" s="171"/>
      <c r="Y18" s="171"/>
      <c r="Z18" s="171"/>
      <c r="AA18" s="171"/>
      <c r="AB18" s="171"/>
      <c r="AC18" s="171"/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</row>
    <row r="19" spans="1:43" s="177" customFormat="1" x14ac:dyDescent="0.3">
      <c r="A19" s="228"/>
      <c r="B19" s="228"/>
      <c r="C19" s="225"/>
      <c r="D19" s="226"/>
      <c r="E19" s="227"/>
      <c r="F19" s="227"/>
      <c r="G19" s="176"/>
      <c r="H19" s="173"/>
      <c r="I19" s="173"/>
      <c r="J19" s="179"/>
      <c r="K19" s="173"/>
      <c r="L19" s="173"/>
      <c r="M19" s="179"/>
      <c r="N19" s="173"/>
      <c r="O19" s="173"/>
      <c r="P19" s="180"/>
      <c r="Q19" s="181"/>
      <c r="R19" s="182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/>
      <c r="AH19" s="171"/>
      <c r="AI19" s="171"/>
      <c r="AJ19" s="171"/>
      <c r="AK19" s="171"/>
      <c r="AL19" s="171"/>
      <c r="AM19" s="171"/>
      <c r="AN19" s="171"/>
      <c r="AO19" s="171"/>
      <c r="AP19" s="171"/>
      <c r="AQ19" s="171"/>
    </row>
    <row r="20" spans="1:43" s="177" customFormat="1" x14ac:dyDescent="0.3">
      <c r="A20" s="228"/>
      <c r="B20" s="228"/>
      <c r="C20" s="225"/>
      <c r="D20" s="226"/>
      <c r="E20" s="227"/>
      <c r="F20" s="227"/>
      <c r="G20" s="176"/>
      <c r="H20" s="173"/>
      <c r="I20" s="173"/>
      <c r="J20" s="179"/>
      <c r="K20" s="173"/>
      <c r="L20" s="173"/>
      <c r="M20" s="179"/>
      <c r="N20" s="173"/>
      <c r="O20" s="173"/>
      <c r="P20" s="180"/>
      <c r="Q20" s="181"/>
      <c r="R20" s="182"/>
      <c r="S20" s="171"/>
      <c r="T20" s="171"/>
      <c r="U20" s="171"/>
      <c r="V20" s="171"/>
      <c r="W20" s="171"/>
      <c r="X20" s="171"/>
      <c r="Y20" s="171"/>
      <c r="Z20" s="171"/>
      <c r="AA20" s="171"/>
      <c r="AB20" s="171"/>
      <c r="AC20" s="171"/>
      <c r="AD20" s="171"/>
      <c r="AE20" s="171"/>
      <c r="AF20" s="171"/>
      <c r="AG20" s="171"/>
      <c r="AH20" s="171"/>
      <c r="AI20" s="171"/>
      <c r="AJ20" s="171"/>
      <c r="AK20" s="171"/>
      <c r="AL20" s="171"/>
      <c r="AM20" s="171"/>
      <c r="AN20" s="171"/>
      <c r="AO20" s="171"/>
      <c r="AP20" s="171"/>
      <c r="AQ20" s="171"/>
    </row>
    <row r="21" spans="1:43" s="177" customFormat="1" ht="33.75" customHeight="1" x14ac:dyDescent="0.3">
      <c r="A21" s="228"/>
      <c r="B21" s="228"/>
      <c r="C21" s="225"/>
      <c r="D21" s="205" t="s">
        <v>732</v>
      </c>
      <c r="E21" s="41">
        <v>45729</v>
      </c>
      <c r="F21" s="41">
        <v>45730</v>
      </c>
      <c r="G21" s="7" t="s">
        <v>734</v>
      </c>
      <c r="H21" s="12" t="s">
        <v>106</v>
      </c>
      <c r="I21" s="12" t="s">
        <v>733</v>
      </c>
      <c r="J21" s="13" t="s">
        <v>738</v>
      </c>
      <c r="K21" s="12" t="s">
        <v>736</v>
      </c>
      <c r="L21" s="229" t="s">
        <v>737</v>
      </c>
      <c r="M21" s="13" t="s">
        <v>735</v>
      </c>
      <c r="N21" s="12" t="s">
        <v>736</v>
      </c>
      <c r="O21" s="229" t="s">
        <v>737</v>
      </c>
      <c r="P21" s="43">
        <v>1850</v>
      </c>
      <c r="Q21" s="43">
        <v>1850</v>
      </c>
      <c r="R21" s="230" t="s">
        <v>739</v>
      </c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71"/>
      <c r="AD21" s="171"/>
      <c r="AE21" s="171"/>
      <c r="AF21" s="171"/>
      <c r="AG21" s="171"/>
      <c r="AH21" s="171"/>
      <c r="AI21" s="171"/>
      <c r="AJ21" s="171"/>
      <c r="AK21" s="171"/>
      <c r="AL21" s="171"/>
      <c r="AM21" s="171"/>
      <c r="AN21" s="171"/>
      <c r="AO21" s="171"/>
      <c r="AP21" s="171"/>
      <c r="AQ21" s="171"/>
    </row>
    <row r="22" spans="1:43" ht="87" customHeight="1" x14ac:dyDescent="0.3">
      <c r="A22" s="191"/>
      <c r="B22" s="193"/>
      <c r="C22" s="224" t="s">
        <v>714</v>
      </c>
      <c r="D22" s="222"/>
      <c r="E22" s="41">
        <v>45722</v>
      </c>
      <c r="F22" s="41">
        <v>45748</v>
      </c>
      <c r="G22" s="7" t="s">
        <v>729</v>
      </c>
      <c r="H22" s="12" t="s">
        <v>61</v>
      </c>
      <c r="I22" s="12" t="s">
        <v>724</v>
      </c>
      <c r="J22" s="25" t="s">
        <v>725</v>
      </c>
      <c r="K22" s="12" t="s">
        <v>726</v>
      </c>
      <c r="L22" s="16" t="s">
        <v>727</v>
      </c>
      <c r="M22" s="25" t="s">
        <v>725</v>
      </c>
      <c r="N22" s="12" t="s">
        <v>726</v>
      </c>
      <c r="O22" s="16" t="s">
        <v>727</v>
      </c>
      <c r="P22" s="43">
        <v>43288.3</v>
      </c>
      <c r="Q22" s="43">
        <v>43288.3</v>
      </c>
      <c r="R22" s="223" t="s">
        <v>713</v>
      </c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</row>
    <row r="23" spans="1:43" ht="66" x14ac:dyDescent="0.3">
      <c r="A23" s="191"/>
      <c r="B23" s="193" t="s">
        <v>715</v>
      </c>
      <c r="C23" s="139"/>
      <c r="D23" s="206"/>
      <c r="E23" s="14">
        <v>45728</v>
      </c>
      <c r="F23" s="151"/>
      <c r="G23" s="7" t="s">
        <v>730</v>
      </c>
      <c r="H23" s="12" t="s">
        <v>61</v>
      </c>
      <c r="I23" s="12" t="s">
        <v>731</v>
      </c>
      <c r="J23" s="26" t="s">
        <v>159</v>
      </c>
      <c r="K23" s="13" t="s">
        <v>173</v>
      </c>
      <c r="L23" s="16" t="s">
        <v>165</v>
      </c>
      <c r="M23" s="26" t="s">
        <v>159</v>
      </c>
      <c r="N23" s="13" t="s">
        <v>173</v>
      </c>
      <c r="O23" s="16" t="s">
        <v>165</v>
      </c>
      <c r="P23" s="43">
        <v>63571.94</v>
      </c>
      <c r="Q23" s="43">
        <v>63571.94</v>
      </c>
      <c r="R23" s="190" t="s">
        <v>728</v>
      </c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</row>
    <row r="24" spans="1:43" x14ac:dyDescent="0.3">
      <c r="A24" s="191" t="s">
        <v>717</v>
      </c>
      <c r="B24" s="191"/>
      <c r="C24" s="116"/>
      <c r="D24" s="207"/>
      <c r="E24" s="9"/>
      <c r="F24" s="9"/>
      <c r="G24" s="10"/>
      <c r="H24" s="10"/>
      <c r="I24" s="7"/>
      <c r="J24" s="24"/>
      <c r="K24" s="10"/>
      <c r="L24" s="7"/>
      <c r="M24" s="24"/>
      <c r="N24" s="10"/>
      <c r="O24" s="16"/>
      <c r="P24" s="126"/>
      <c r="Q24" s="43"/>
      <c r="R24" s="37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</row>
    <row r="25" spans="1:43" ht="148.5" x14ac:dyDescent="0.3">
      <c r="A25" s="191"/>
      <c r="B25" s="191"/>
      <c r="C25" s="116" t="s">
        <v>716</v>
      </c>
      <c r="D25" s="207"/>
      <c r="E25" s="9">
        <v>45705</v>
      </c>
      <c r="F25" s="9">
        <v>45715</v>
      </c>
      <c r="G25" s="147" t="s">
        <v>722</v>
      </c>
      <c r="H25" s="12" t="s">
        <v>61</v>
      </c>
      <c r="I25" s="12" t="s">
        <v>718</v>
      </c>
      <c r="J25" s="25" t="s">
        <v>719</v>
      </c>
      <c r="K25" s="2" t="s">
        <v>720</v>
      </c>
      <c r="L25" s="80" t="s">
        <v>721</v>
      </c>
      <c r="M25" s="25" t="s">
        <v>719</v>
      </c>
      <c r="N25" s="2" t="s">
        <v>720</v>
      </c>
      <c r="O25" s="80" t="s">
        <v>721</v>
      </c>
      <c r="P25" s="40">
        <v>3640</v>
      </c>
      <c r="Q25" s="43">
        <v>3640</v>
      </c>
      <c r="R25" s="188" t="s">
        <v>723</v>
      </c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</row>
    <row r="26" spans="1:43" ht="148.5" x14ac:dyDescent="0.3">
      <c r="A26" s="192"/>
      <c r="B26" s="193"/>
      <c r="C26" s="139" t="s">
        <v>703</v>
      </c>
      <c r="D26" s="206"/>
      <c r="E26" s="14">
        <v>45707</v>
      </c>
      <c r="F26" s="14">
        <v>45714</v>
      </c>
      <c r="G26" s="186" t="s">
        <v>702</v>
      </c>
      <c r="H26" s="12" t="s">
        <v>61</v>
      </c>
      <c r="I26" s="12" t="s">
        <v>710</v>
      </c>
      <c r="J26" s="25" t="s">
        <v>704</v>
      </c>
      <c r="K26" s="78" t="s">
        <v>705</v>
      </c>
      <c r="L26" s="80" t="s">
        <v>706</v>
      </c>
      <c r="M26" s="187" t="s">
        <v>704</v>
      </c>
      <c r="N26" s="78" t="s">
        <v>705</v>
      </c>
      <c r="O26" s="16" t="s">
        <v>706</v>
      </c>
      <c r="P26" s="40">
        <v>6333.6</v>
      </c>
      <c r="Q26" s="43">
        <v>6300.03</v>
      </c>
      <c r="R26" s="188" t="s">
        <v>709</v>
      </c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</row>
    <row r="27" spans="1:43" ht="49.5" x14ac:dyDescent="0.3">
      <c r="A27" s="193" t="s">
        <v>697</v>
      </c>
      <c r="B27" s="193"/>
      <c r="C27" s="139"/>
      <c r="D27" s="206"/>
      <c r="E27" s="14">
        <v>45701</v>
      </c>
      <c r="F27" s="14">
        <v>45701</v>
      </c>
      <c r="G27" s="147" t="s">
        <v>698</v>
      </c>
      <c r="H27" s="12" t="s">
        <v>61</v>
      </c>
      <c r="I27" s="12" t="s">
        <v>700</v>
      </c>
      <c r="J27" s="25" t="s">
        <v>699</v>
      </c>
      <c r="K27" s="106" t="s">
        <v>707</v>
      </c>
      <c r="L27" s="80" t="s">
        <v>708</v>
      </c>
      <c r="M27" s="25" t="s">
        <v>699</v>
      </c>
      <c r="N27" s="106" t="s">
        <v>707</v>
      </c>
      <c r="O27" s="80" t="s">
        <v>708</v>
      </c>
      <c r="P27" s="40">
        <v>4995</v>
      </c>
      <c r="Q27" s="40">
        <v>4995</v>
      </c>
      <c r="R27" s="184" t="s">
        <v>701</v>
      </c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</row>
    <row r="28" spans="1:43" ht="115.5" x14ac:dyDescent="0.3">
      <c r="A28" s="193"/>
      <c r="B28" s="193"/>
      <c r="C28" s="139" t="s">
        <v>688</v>
      </c>
      <c r="D28" s="206"/>
      <c r="E28" s="14">
        <v>45700</v>
      </c>
      <c r="F28" s="14">
        <v>45700</v>
      </c>
      <c r="G28" s="147" t="s">
        <v>694</v>
      </c>
      <c r="H28" s="12" t="s">
        <v>61</v>
      </c>
      <c r="I28" s="78" t="s">
        <v>689</v>
      </c>
      <c r="J28" s="170" t="s">
        <v>693</v>
      </c>
      <c r="K28" s="170" t="s">
        <v>692</v>
      </c>
      <c r="L28" s="16" t="s">
        <v>691</v>
      </c>
      <c r="M28" s="170" t="s">
        <v>693</v>
      </c>
      <c r="N28" s="170" t="s">
        <v>692</v>
      </c>
      <c r="O28" s="16" t="s">
        <v>691</v>
      </c>
      <c r="P28" s="40">
        <v>4992</v>
      </c>
      <c r="Q28" s="40">
        <v>4992</v>
      </c>
      <c r="R28" s="37" t="s">
        <v>695</v>
      </c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</row>
    <row r="29" spans="1:43" ht="72" customHeight="1" x14ac:dyDescent="0.3">
      <c r="A29" s="191"/>
      <c r="B29" s="191"/>
      <c r="C29" s="116" t="s">
        <v>674</v>
      </c>
      <c r="D29" s="207"/>
      <c r="E29" s="14">
        <v>45692</v>
      </c>
      <c r="F29" s="14">
        <v>45692</v>
      </c>
      <c r="G29" s="147" t="s">
        <v>675</v>
      </c>
      <c r="H29" s="12" t="s">
        <v>61</v>
      </c>
      <c r="I29" s="78" t="s">
        <v>676</v>
      </c>
      <c r="J29" s="25" t="s">
        <v>677</v>
      </c>
      <c r="K29" s="12" t="s">
        <v>678</v>
      </c>
      <c r="L29" s="16" t="s">
        <v>690</v>
      </c>
      <c r="M29" s="25" t="s">
        <v>677</v>
      </c>
      <c r="N29" s="12" t="s">
        <v>678</v>
      </c>
      <c r="O29" s="16" t="s">
        <v>690</v>
      </c>
      <c r="P29" s="40">
        <v>2200</v>
      </c>
      <c r="Q29" s="40">
        <v>2200</v>
      </c>
      <c r="R29" s="37" t="s">
        <v>696</v>
      </c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</row>
    <row r="30" spans="1:43" ht="49.5" x14ac:dyDescent="0.3">
      <c r="A30" s="191"/>
      <c r="B30" s="191"/>
      <c r="C30" s="116" t="s">
        <v>669</v>
      </c>
      <c r="D30" s="207"/>
      <c r="E30" s="14">
        <v>45694</v>
      </c>
      <c r="F30" s="14">
        <v>45694</v>
      </c>
      <c r="G30" s="10" t="s">
        <v>670</v>
      </c>
      <c r="H30" s="12" t="s">
        <v>61</v>
      </c>
      <c r="I30" s="12" t="s">
        <v>679</v>
      </c>
      <c r="J30" s="25" t="s">
        <v>671</v>
      </c>
      <c r="K30" s="13" t="s">
        <v>672</v>
      </c>
      <c r="L30" s="16" t="s">
        <v>135</v>
      </c>
      <c r="M30" s="25" t="s">
        <v>671</v>
      </c>
      <c r="N30" s="13" t="s">
        <v>672</v>
      </c>
      <c r="O30" s="16" t="s">
        <v>135</v>
      </c>
      <c r="P30" s="40">
        <v>15808</v>
      </c>
      <c r="Q30" s="40">
        <v>15808</v>
      </c>
      <c r="R30" s="184" t="s">
        <v>673</v>
      </c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</row>
    <row r="31" spans="1:43" ht="33.75" customHeight="1" x14ac:dyDescent="0.3">
      <c r="A31" s="191" t="s">
        <v>663</v>
      </c>
      <c r="B31" s="191"/>
      <c r="C31" s="116"/>
      <c r="D31" s="207"/>
      <c r="E31" s="9">
        <v>45688</v>
      </c>
      <c r="F31" s="9">
        <v>45688</v>
      </c>
      <c r="G31" s="147" t="s">
        <v>668</v>
      </c>
      <c r="H31" s="12" t="s">
        <v>61</v>
      </c>
      <c r="I31" s="106" t="s">
        <v>664</v>
      </c>
      <c r="J31" s="106" t="s">
        <v>666</v>
      </c>
      <c r="K31" s="106" t="s">
        <v>667</v>
      </c>
      <c r="L31" s="16" t="s">
        <v>16</v>
      </c>
      <c r="M31" s="106" t="s">
        <v>666</v>
      </c>
      <c r="N31" s="106" t="s">
        <v>667</v>
      </c>
      <c r="O31" s="16" t="s">
        <v>16</v>
      </c>
      <c r="P31" s="40">
        <v>2000</v>
      </c>
      <c r="Q31" s="43">
        <v>2000</v>
      </c>
      <c r="R31" s="37" t="s">
        <v>665</v>
      </c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</row>
    <row r="32" spans="1:43" ht="33" x14ac:dyDescent="0.3">
      <c r="A32" s="191"/>
      <c r="B32" s="191"/>
      <c r="C32" s="116"/>
      <c r="D32" s="207" t="s">
        <v>650</v>
      </c>
      <c r="E32" s="14">
        <v>45693</v>
      </c>
      <c r="F32" s="14">
        <v>45728</v>
      </c>
      <c r="G32" s="112" t="s">
        <v>651</v>
      </c>
      <c r="H32" s="12" t="s">
        <v>106</v>
      </c>
      <c r="I32" s="72" t="s">
        <v>681</v>
      </c>
      <c r="J32" s="72" t="s">
        <v>653</v>
      </c>
      <c r="K32" s="106" t="s">
        <v>655</v>
      </c>
      <c r="L32" s="16" t="s">
        <v>656</v>
      </c>
      <c r="M32" s="72" t="s">
        <v>653</v>
      </c>
      <c r="N32" s="106" t="s">
        <v>655</v>
      </c>
      <c r="O32" s="16" t="s">
        <v>656</v>
      </c>
      <c r="P32" s="40">
        <v>53643.28</v>
      </c>
      <c r="Q32" s="40">
        <v>52576.21</v>
      </c>
      <c r="R32" s="184" t="s">
        <v>662</v>
      </c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</row>
    <row r="33" spans="1:43" ht="33" x14ac:dyDescent="0.3">
      <c r="A33" s="191"/>
      <c r="B33" s="191"/>
      <c r="C33" s="116"/>
      <c r="D33" s="207" t="s">
        <v>649</v>
      </c>
      <c r="E33" s="14">
        <v>45693</v>
      </c>
      <c r="F33" s="14">
        <v>45720</v>
      </c>
      <c r="G33" s="112" t="s">
        <v>652</v>
      </c>
      <c r="H33" s="12" t="s">
        <v>106</v>
      </c>
      <c r="I33" s="72" t="s">
        <v>682</v>
      </c>
      <c r="J33" s="72" t="s">
        <v>659</v>
      </c>
      <c r="K33" s="106" t="s">
        <v>657</v>
      </c>
      <c r="L33" s="16" t="s">
        <v>658</v>
      </c>
      <c r="M33" s="72" t="s">
        <v>660</v>
      </c>
      <c r="N33" s="106" t="s">
        <v>657</v>
      </c>
      <c r="O33" s="16" t="s">
        <v>658</v>
      </c>
      <c r="P33" s="40">
        <v>71788.88</v>
      </c>
      <c r="Q33" s="40">
        <v>71148.09</v>
      </c>
      <c r="R33" s="184" t="s">
        <v>661</v>
      </c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</row>
    <row r="34" spans="1:43" ht="66" x14ac:dyDescent="0.3">
      <c r="A34" s="203"/>
      <c r="B34" s="193" t="s">
        <v>636</v>
      </c>
      <c r="C34" s="116"/>
      <c r="D34" s="207"/>
      <c r="E34" s="14">
        <v>45688</v>
      </c>
      <c r="F34" s="14">
        <v>45742</v>
      </c>
      <c r="G34" s="147" t="s">
        <v>644</v>
      </c>
      <c r="H34" s="12" t="s">
        <v>61</v>
      </c>
      <c r="I34" s="72" t="s">
        <v>654</v>
      </c>
      <c r="J34" s="153" t="s">
        <v>645</v>
      </c>
      <c r="K34" s="12" t="s">
        <v>646</v>
      </c>
      <c r="L34" s="16" t="s">
        <v>647</v>
      </c>
      <c r="M34" s="25" t="s">
        <v>645</v>
      </c>
      <c r="N34" s="12" t="s">
        <v>646</v>
      </c>
      <c r="O34" s="16" t="s">
        <v>647</v>
      </c>
      <c r="P34" s="40">
        <v>76710</v>
      </c>
      <c r="Q34" s="40">
        <v>75942.899999999994</v>
      </c>
      <c r="R34" s="37" t="s">
        <v>648</v>
      </c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</row>
    <row r="35" spans="1:43" ht="33" x14ac:dyDescent="0.3">
      <c r="A35" s="203"/>
      <c r="B35" s="193"/>
      <c r="C35" s="139" t="s">
        <v>618</v>
      </c>
      <c r="D35" s="206"/>
      <c r="E35" s="14">
        <v>45678</v>
      </c>
      <c r="F35" s="14">
        <v>45679</v>
      </c>
      <c r="G35" s="10" t="s">
        <v>617</v>
      </c>
      <c r="H35" s="12" t="s">
        <v>61</v>
      </c>
      <c r="I35" s="12" t="s">
        <v>616</v>
      </c>
      <c r="J35" s="25" t="s">
        <v>614</v>
      </c>
      <c r="K35" s="12" t="s">
        <v>615</v>
      </c>
      <c r="L35" s="16" t="s">
        <v>625</v>
      </c>
      <c r="M35" s="25" t="s">
        <v>614</v>
      </c>
      <c r="N35" s="12" t="s">
        <v>615</v>
      </c>
      <c r="O35" s="16" t="s">
        <v>625</v>
      </c>
      <c r="P35" s="40">
        <v>20850</v>
      </c>
      <c r="Q35" s="43">
        <v>18886.5</v>
      </c>
      <c r="R35" s="184" t="s">
        <v>619</v>
      </c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</row>
    <row r="36" spans="1:43" ht="33" x14ac:dyDescent="0.3">
      <c r="A36" s="193" t="s">
        <v>621</v>
      </c>
      <c r="B36" s="193"/>
      <c r="C36" s="139"/>
      <c r="D36" s="206"/>
      <c r="E36" s="14">
        <v>45673</v>
      </c>
      <c r="F36" s="14">
        <v>45673</v>
      </c>
      <c r="G36" s="10" t="s">
        <v>630</v>
      </c>
      <c r="H36" s="12" t="s">
        <v>61</v>
      </c>
      <c r="I36" s="12" t="s">
        <v>622</v>
      </c>
      <c r="J36" s="150" t="s">
        <v>623</v>
      </c>
      <c r="K36" s="12" t="s">
        <v>624</v>
      </c>
      <c r="L36" s="16" t="s">
        <v>626</v>
      </c>
      <c r="M36" s="150" t="s">
        <v>623</v>
      </c>
      <c r="N36" s="12" t="s">
        <v>624</v>
      </c>
      <c r="O36" s="16" t="s">
        <v>626</v>
      </c>
      <c r="P36" s="40">
        <v>2000</v>
      </c>
      <c r="Q36" s="43">
        <v>2000</v>
      </c>
      <c r="R36" s="184" t="s">
        <v>627</v>
      </c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</row>
    <row r="37" spans="1:43" ht="33" x14ac:dyDescent="0.3">
      <c r="A37" s="193" t="s">
        <v>628</v>
      </c>
      <c r="B37" s="193"/>
      <c r="C37" s="116"/>
      <c r="D37" s="207"/>
      <c r="E37" s="9">
        <v>45673</v>
      </c>
      <c r="F37" s="9">
        <v>45673</v>
      </c>
      <c r="G37" s="67" t="s">
        <v>631</v>
      </c>
      <c r="H37" s="12" t="s">
        <v>61</v>
      </c>
      <c r="I37" s="12" t="s">
        <v>629</v>
      </c>
      <c r="J37" s="25" t="s">
        <v>632</v>
      </c>
      <c r="K37" s="2" t="s">
        <v>633</v>
      </c>
      <c r="L37" s="16" t="s">
        <v>634</v>
      </c>
      <c r="M37" s="25" t="s">
        <v>632</v>
      </c>
      <c r="N37" s="2" t="s">
        <v>633</v>
      </c>
      <c r="O37" s="16" t="s">
        <v>634</v>
      </c>
      <c r="P37" s="40">
        <v>4509.87</v>
      </c>
      <c r="Q37" s="43">
        <v>4509.87</v>
      </c>
      <c r="R37" s="184" t="s">
        <v>635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</row>
    <row r="38" spans="1:43" ht="49.5" x14ac:dyDescent="0.3">
      <c r="A38" s="193" t="s">
        <v>604</v>
      </c>
      <c r="B38" s="193"/>
      <c r="C38" s="116"/>
      <c r="D38" s="207"/>
      <c r="E38" s="9">
        <v>45671</v>
      </c>
      <c r="F38" s="9">
        <v>45671</v>
      </c>
      <c r="G38" s="67" t="s">
        <v>607</v>
      </c>
      <c r="H38" s="12" t="s">
        <v>61</v>
      </c>
      <c r="I38" s="12" t="s">
        <v>606</v>
      </c>
      <c r="J38" s="150" t="s">
        <v>608</v>
      </c>
      <c r="K38" s="12" t="s">
        <v>609</v>
      </c>
      <c r="L38" s="16" t="s">
        <v>611</v>
      </c>
      <c r="M38" s="25" t="s">
        <v>608</v>
      </c>
      <c r="N38" s="12" t="s">
        <v>609</v>
      </c>
      <c r="O38" s="16" t="s">
        <v>611</v>
      </c>
      <c r="P38" s="40">
        <v>3010</v>
      </c>
      <c r="Q38" s="43">
        <v>3010</v>
      </c>
      <c r="R38" s="12" t="s">
        <v>603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</row>
    <row r="39" spans="1:43" ht="49.5" x14ac:dyDescent="0.3">
      <c r="A39" s="193" t="s">
        <v>605</v>
      </c>
      <c r="B39" s="193"/>
      <c r="C39" s="116"/>
      <c r="D39" s="207"/>
      <c r="E39" s="9">
        <v>45671</v>
      </c>
      <c r="F39" s="9">
        <v>45671</v>
      </c>
      <c r="G39" s="147" t="s">
        <v>610</v>
      </c>
      <c r="H39" s="12" t="s">
        <v>61</v>
      </c>
      <c r="I39" s="12" t="s">
        <v>612</v>
      </c>
      <c r="J39" s="150" t="s">
        <v>608</v>
      </c>
      <c r="K39" s="12" t="s">
        <v>609</v>
      </c>
      <c r="L39" s="16" t="s">
        <v>611</v>
      </c>
      <c r="M39" s="25" t="s">
        <v>608</v>
      </c>
      <c r="N39" s="12" t="s">
        <v>609</v>
      </c>
      <c r="O39" s="16" t="s">
        <v>611</v>
      </c>
      <c r="P39" s="40">
        <v>2110</v>
      </c>
      <c r="Q39" s="43">
        <v>2110</v>
      </c>
      <c r="R39" s="89" t="s">
        <v>613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</row>
    <row r="40" spans="1:43" ht="33" x14ac:dyDescent="0.3">
      <c r="A40" s="193" t="s">
        <v>589</v>
      </c>
      <c r="B40" s="193"/>
      <c r="C40" s="116"/>
      <c r="D40" s="207"/>
      <c r="E40" s="9">
        <v>45666</v>
      </c>
      <c r="F40" s="9">
        <v>45666</v>
      </c>
      <c r="G40" s="147" t="s">
        <v>596</v>
      </c>
      <c r="H40" s="12" t="s">
        <v>61</v>
      </c>
      <c r="I40" s="12" t="s">
        <v>592</v>
      </c>
      <c r="J40" s="149" t="s">
        <v>590</v>
      </c>
      <c r="K40" s="12" t="s">
        <v>597</v>
      </c>
      <c r="L40" s="16" t="s">
        <v>591</v>
      </c>
      <c r="M40" s="149" t="s">
        <v>590</v>
      </c>
      <c r="N40" s="12" t="s">
        <v>597</v>
      </c>
      <c r="O40" s="16" t="s">
        <v>591</v>
      </c>
      <c r="P40" s="216">
        <v>240</v>
      </c>
      <c r="Q40" s="43">
        <v>240</v>
      </c>
      <c r="R40" s="12" t="s">
        <v>602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</row>
    <row r="41" spans="1:43" ht="33" x14ac:dyDescent="0.3">
      <c r="A41" s="193" t="s">
        <v>588</v>
      </c>
      <c r="B41" s="193"/>
      <c r="C41" s="116"/>
      <c r="D41" s="207"/>
      <c r="E41" s="9">
        <v>45666</v>
      </c>
      <c r="F41" s="9">
        <v>45666</v>
      </c>
      <c r="G41" s="147" t="s">
        <v>596</v>
      </c>
      <c r="H41" s="12" t="s">
        <v>61</v>
      </c>
      <c r="I41" s="12" t="s">
        <v>593</v>
      </c>
      <c r="J41" s="25" t="s">
        <v>594</v>
      </c>
      <c r="K41" s="12" t="s">
        <v>598</v>
      </c>
      <c r="L41" s="148" t="s">
        <v>595</v>
      </c>
      <c r="M41" s="25" t="s">
        <v>594</v>
      </c>
      <c r="N41" s="12" t="s">
        <v>598</v>
      </c>
      <c r="O41" s="148" t="s">
        <v>595</v>
      </c>
      <c r="P41" s="216">
        <v>195</v>
      </c>
      <c r="Q41" s="43">
        <v>195</v>
      </c>
      <c r="R41" s="12" t="s">
        <v>601</v>
      </c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</row>
    <row r="42" spans="1:43" ht="115.5" x14ac:dyDescent="0.3">
      <c r="A42" s="193"/>
      <c r="B42" s="193"/>
      <c r="C42" s="139" t="s">
        <v>581</v>
      </c>
      <c r="D42" s="206"/>
      <c r="E42" s="14">
        <v>45638</v>
      </c>
      <c r="F42" s="14">
        <v>45664</v>
      </c>
      <c r="G42" s="147" t="s">
        <v>585</v>
      </c>
      <c r="H42" s="12" t="s">
        <v>61</v>
      </c>
      <c r="I42" s="12" t="s">
        <v>586</v>
      </c>
      <c r="J42" s="106" t="s">
        <v>582</v>
      </c>
      <c r="K42" s="106" t="s">
        <v>583</v>
      </c>
      <c r="L42" s="16" t="s">
        <v>584</v>
      </c>
      <c r="M42" s="106" t="s">
        <v>582</v>
      </c>
      <c r="N42" s="106" t="s">
        <v>583</v>
      </c>
      <c r="O42" s="16" t="s">
        <v>584</v>
      </c>
      <c r="P42" s="43">
        <v>571.20000000000005</v>
      </c>
      <c r="Q42" s="43">
        <v>542.64</v>
      </c>
      <c r="R42" s="183" t="s">
        <v>587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</row>
    <row r="43" spans="1:43" ht="6.75" customHeight="1" x14ac:dyDescent="0.3">
      <c r="A43" s="215"/>
      <c r="B43" s="215"/>
      <c r="C43" s="215"/>
      <c r="D43" s="215"/>
      <c r="E43" s="140"/>
      <c r="F43" s="140"/>
      <c r="G43" s="141"/>
      <c r="H43" s="141"/>
      <c r="I43" s="141"/>
      <c r="J43" s="142"/>
      <c r="K43" s="143"/>
      <c r="L43" s="144"/>
      <c r="M43" s="142"/>
      <c r="N43" s="141"/>
      <c r="O43" s="141"/>
      <c r="P43" s="217"/>
      <c r="Q43" s="145"/>
      <c r="R43" s="146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</row>
    <row r="44" spans="1:43" ht="33" x14ac:dyDescent="0.3">
      <c r="A44" s="191"/>
      <c r="B44" s="191"/>
      <c r="C44" s="116" t="s">
        <v>568</v>
      </c>
      <c r="D44" s="207"/>
      <c r="E44" s="9">
        <v>45656</v>
      </c>
      <c r="F44" s="9">
        <v>45656</v>
      </c>
      <c r="G44" s="67" t="s">
        <v>572</v>
      </c>
      <c r="H44" s="12" t="s">
        <v>61</v>
      </c>
      <c r="I44" s="13" t="s">
        <v>569</v>
      </c>
      <c r="J44" s="25" t="s">
        <v>573</v>
      </c>
      <c r="K44" s="106" t="s">
        <v>577</v>
      </c>
      <c r="L44" s="16" t="s">
        <v>578</v>
      </c>
      <c r="M44" s="25" t="s">
        <v>573</v>
      </c>
      <c r="N44" s="106" t="s">
        <v>577</v>
      </c>
      <c r="O44" s="16" t="s">
        <v>578</v>
      </c>
      <c r="P44" s="40">
        <v>3744</v>
      </c>
      <c r="Q44" s="43">
        <v>3744</v>
      </c>
      <c r="R44" s="37" t="s">
        <v>580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</row>
    <row r="45" spans="1:43" x14ac:dyDescent="0.3">
      <c r="A45" s="191" t="s">
        <v>567</v>
      </c>
      <c r="B45" s="191"/>
      <c r="C45" s="116"/>
      <c r="D45" s="207"/>
      <c r="E45" s="9">
        <v>45656</v>
      </c>
      <c r="F45" s="9">
        <v>45656</v>
      </c>
      <c r="G45" s="137" t="s">
        <v>571</v>
      </c>
      <c r="H45" s="12" t="s">
        <v>61</v>
      </c>
      <c r="I45" s="13" t="s">
        <v>570</v>
      </c>
      <c r="J45" s="25" t="s">
        <v>574</v>
      </c>
      <c r="K45" s="138" t="s">
        <v>575</v>
      </c>
      <c r="L45" s="16" t="s">
        <v>576</v>
      </c>
      <c r="M45" s="25" t="s">
        <v>574</v>
      </c>
      <c r="N45" s="138" t="s">
        <v>575</v>
      </c>
      <c r="O45" s="16" t="s">
        <v>576</v>
      </c>
      <c r="P45" s="40">
        <v>2859.5</v>
      </c>
      <c r="Q45" s="43">
        <v>2859.5</v>
      </c>
      <c r="R45" s="37" t="s">
        <v>579</v>
      </c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</row>
    <row r="46" spans="1:43" x14ac:dyDescent="0.3">
      <c r="A46" s="192"/>
      <c r="B46" s="191" t="s">
        <v>526</v>
      </c>
      <c r="C46" s="116"/>
      <c r="D46" s="207"/>
      <c r="E46" s="9">
        <v>45681</v>
      </c>
      <c r="F46" s="9">
        <v>45686</v>
      </c>
      <c r="G46" s="10" t="s">
        <v>527</v>
      </c>
      <c r="H46" s="12" t="s">
        <v>61</v>
      </c>
      <c r="I46" s="107" t="s">
        <v>637</v>
      </c>
      <c r="J46" s="127" t="s">
        <v>528</v>
      </c>
      <c r="K46" s="127" t="s">
        <v>529</v>
      </c>
      <c r="L46" s="16" t="s">
        <v>530</v>
      </c>
      <c r="M46" s="127" t="s">
        <v>528</v>
      </c>
      <c r="N46" s="127" t="s">
        <v>529</v>
      </c>
      <c r="O46" s="16" t="s">
        <v>530</v>
      </c>
      <c r="P46" s="218">
        <v>14702</v>
      </c>
      <c r="Q46" s="152">
        <v>12599.61</v>
      </c>
      <c r="R46" s="184" t="s">
        <v>531</v>
      </c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</row>
    <row r="47" spans="1:43" x14ac:dyDescent="0.3">
      <c r="A47" s="192"/>
      <c r="B47" s="191" t="s">
        <v>525</v>
      </c>
      <c r="C47" s="116"/>
      <c r="D47" s="207"/>
      <c r="E47" s="9">
        <v>45681</v>
      </c>
      <c r="F47" s="9">
        <v>45686</v>
      </c>
      <c r="G47" s="10" t="s">
        <v>532</v>
      </c>
      <c r="H47" s="12" t="s">
        <v>61</v>
      </c>
      <c r="I47" s="107" t="s">
        <v>638</v>
      </c>
      <c r="J47" s="127" t="s">
        <v>533</v>
      </c>
      <c r="K47" s="10" t="s">
        <v>535</v>
      </c>
      <c r="L47" s="16" t="s">
        <v>534</v>
      </c>
      <c r="M47" s="127" t="s">
        <v>533</v>
      </c>
      <c r="N47" s="10" t="s">
        <v>535</v>
      </c>
      <c r="O47" s="16" t="s">
        <v>534</v>
      </c>
      <c r="P47" s="216">
        <v>5357</v>
      </c>
      <c r="Q47" s="152">
        <v>5356.8</v>
      </c>
      <c r="R47" s="183" t="s">
        <v>545</v>
      </c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</row>
    <row r="48" spans="1:43" x14ac:dyDescent="0.3">
      <c r="A48" s="192"/>
      <c r="B48" s="191" t="s">
        <v>524</v>
      </c>
      <c r="C48" s="116"/>
      <c r="D48" s="207"/>
      <c r="E48" s="9">
        <v>45681</v>
      </c>
      <c r="F48" s="9">
        <v>45686</v>
      </c>
      <c r="G48" s="10" t="s">
        <v>536</v>
      </c>
      <c r="H48" s="12" t="s">
        <v>61</v>
      </c>
      <c r="I48" s="107" t="s">
        <v>639</v>
      </c>
      <c r="J48" s="136" t="s">
        <v>537</v>
      </c>
      <c r="K48" s="10" t="s">
        <v>538</v>
      </c>
      <c r="L48" s="16" t="s">
        <v>539</v>
      </c>
      <c r="M48" s="127" t="s">
        <v>537</v>
      </c>
      <c r="N48" s="10" t="s">
        <v>538</v>
      </c>
      <c r="O48" s="16" t="s">
        <v>539</v>
      </c>
      <c r="P48" s="216">
        <v>6180</v>
      </c>
      <c r="Q48" s="152">
        <v>6178.15</v>
      </c>
      <c r="R48" s="183" t="s">
        <v>546</v>
      </c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</row>
    <row r="49" spans="1:43" x14ac:dyDescent="0.3">
      <c r="A49" s="192"/>
      <c r="B49" s="191" t="s">
        <v>523</v>
      </c>
      <c r="C49" s="116"/>
      <c r="D49" s="207"/>
      <c r="E49" s="9">
        <v>45681</v>
      </c>
      <c r="F49" s="9">
        <v>45686</v>
      </c>
      <c r="G49" s="10" t="s">
        <v>540</v>
      </c>
      <c r="H49" s="12" t="s">
        <v>61</v>
      </c>
      <c r="I49" s="107" t="s">
        <v>640</v>
      </c>
      <c r="J49" s="127" t="s">
        <v>541</v>
      </c>
      <c r="K49" s="10" t="s">
        <v>542</v>
      </c>
      <c r="L49" s="16" t="s">
        <v>543</v>
      </c>
      <c r="M49" s="127" t="s">
        <v>541</v>
      </c>
      <c r="N49" s="10" t="s">
        <v>542</v>
      </c>
      <c r="O49" s="16" t="s">
        <v>543</v>
      </c>
      <c r="P49" s="216">
        <v>13652</v>
      </c>
      <c r="Q49" s="152">
        <v>13650</v>
      </c>
      <c r="R49" s="183" t="s">
        <v>544</v>
      </c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</row>
    <row r="50" spans="1:43" x14ac:dyDescent="0.3">
      <c r="A50" s="192"/>
      <c r="B50" s="191" t="s">
        <v>522</v>
      </c>
      <c r="C50" s="116"/>
      <c r="D50" s="207"/>
      <c r="E50" s="9">
        <v>45681</v>
      </c>
      <c r="F50" s="9">
        <v>45686</v>
      </c>
      <c r="G50" s="10" t="s">
        <v>547</v>
      </c>
      <c r="H50" s="12" t="s">
        <v>61</v>
      </c>
      <c r="I50" s="107" t="s">
        <v>641</v>
      </c>
      <c r="J50" s="127" t="s">
        <v>548</v>
      </c>
      <c r="K50" s="10" t="s">
        <v>549</v>
      </c>
      <c r="L50" s="16" t="s">
        <v>550</v>
      </c>
      <c r="M50" s="127" t="s">
        <v>548</v>
      </c>
      <c r="N50" s="10" t="s">
        <v>549</v>
      </c>
      <c r="O50" s="16" t="s">
        <v>550</v>
      </c>
      <c r="P50" s="216">
        <v>8752</v>
      </c>
      <c r="Q50" s="152">
        <v>7500.02</v>
      </c>
      <c r="R50" s="183" t="s">
        <v>551</v>
      </c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</row>
    <row r="51" spans="1:43" x14ac:dyDescent="0.3">
      <c r="A51" s="192"/>
      <c r="B51" s="191" t="s">
        <v>521</v>
      </c>
      <c r="C51" s="116"/>
      <c r="D51" s="207"/>
      <c r="E51" s="9">
        <v>45681</v>
      </c>
      <c r="F51" s="9">
        <v>45686</v>
      </c>
      <c r="G51" s="10" t="s">
        <v>552</v>
      </c>
      <c r="H51" s="12" t="s">
        <v>61</v>
      </c>
      <c r="I51" s="107" t="s">
        <v>642</v>
      </c>
      <c r="J51" s="127" t="s">
        <v>533</v>
      </c>
      <c r="K51" s="10" t="s">
        <v>535</v>
      </c>
      <c r="L51" s="16" t="s">
        <v>534</v>
      </c>
      <c r="M51" s="127" t="s">
        <v>533</v>
      </c>
      <c r="N51" s="10" t="s">
        <v>535</v>
      </c>
      <c r="O51" s="16" t="s">
        <v>534</v>
      </c>
      <c r="P51" s="216">
        <v>14800.14</v>
      </c>
      <c r="Q51" s="152">
        <v>14800.12</v>
      </c>
      <c r="R51" s="183" t="s">
        <v>554</v>
      </c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</row>
    <row r="52" spans="1:43" x14ac:dyDescent="0.3">
      <c r="A52" s="192"/>
      <c r="B52" s="191" t="s">
        <v>553</v>
      </c>
      <c r="C52" s="116"/>
      <c r="D52" s="207"/>
      <c r="E52" s="9">
        <v>45681</v>
      </c>
      <c r="F52" s="9">
        <v>45686</v>
      </c>
      <c r="G52" s="10" t="s">
        <v>555</v>
      </c>
      <c r="H52" s="12" t="s">
        <v>61</v>
      </c>
      <c r="I52" s="107" t="s">
        <v>643</v>
      </c>
      <c r="J52" t="s">
        <v>556</v>
      </c>
      <c r="K52" s="10" t="s">
        <v>557</v>
      </c>
      <c r="L52" s="16" t="s">
        <v>558</v>
      </c>
      <c r="M52" s="127" t="s">
        <v>556</v>
      </c>
      <c r="N52" s="10" t="s">
        <v>557</v>
      </c>
      <c r="O52" s="16" t="s">
        <v>558</v>
      </c>
      <c r="P52" s="216">
        <v>133629.18</v>
      </c>
      <c r="Q52" s="152">
        <v>106901.74</v>
      </c>
      <c r="R52" s="183" t="s">
        <v>559</v>
      </c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</row>
    <row r="53" spans="1:43" x14ac:dyDescent="0.3">
      <c r="A53" s="192"/>
      <c r="B53" s="194" t="s">
        <v>515</v>
      </c>
      <c r="C53" s="117"/>
      <c r="D53" s="208"/>
      <c r="E53" s="66">
        <v>45670</v>
      </c>
      <c r="F53" s="66">
        <v>45672</v>
      </c>
      <c r="G53" s="8" t="s">
        <v>517</v>
      </c>
      <c r="H53" s="12" t="s">
        <v>61</v>
      </c>
      <c r="I53" s="33" t="s">
        <v>620</v>
      </c>
      <c r="J53" s="107" t="s">
        <v>347</v>
      </c>
      <c r="K53" s="8" t="s">
        <v>516</v>
      </c>
      <c r="L53" s="16" t="s">
        <v>345</v>
      </c>
      <c r="M53" s="107" t="s">
        <v>347</v>
      </c>
      <c r="N53" s="8" t="s">
        <v>516</v>
      </c>
      <c r="O53" s="16" t="s">
        <v>345</v>
      </c>
      <c r="P53" s="42">
        <v>18219</v>
      </c>
      <c r="Q53" s="43"/>
      <c r="R53" s="87" t="s">
        <v>518</v>
      </c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</row>
    <row r="54" spans="1:43" ht="49.5" x14ac:dyDescent="0.3">
      <c r="A54" s="192"/>
      <c r="B54" s="194" t="s">
        <v>513</v>
      </c>
      <c r="C54" s="120"/>
      <c r="D54" s="209"/>
      <c r="E54" s="14">
        <v>45645</v>
      </c>
      <c r="F54" s="14">
        <v>45315</v>
      </c>
      <c r="G54" s="67" t="s">
        <v>505</v>
      </c>
      <c r="H54" s="12" t="s">
        <v>61</v>
      </c>
      <c r="I54" s="13" t="s">
        <v>565</v>
      </c>
      <c r="J54" s="26" t="s">
        <v>506</v>
      </c>
      <c r="K54" s="13" t="s">
        <v>507</v>
      </c>
      <c r="L54" s="16" t="s">
        <v>508</v>
      </c>
      <c r="M54" s="26" t="s">
        <v>506</v>
      </c>
      <c r="N54" s="13" t="s">
        <v>507</v>
      </c>
      <c r="O54" s="16" t="s">
        <v>508</v>
      </c>
      <c r="P54" s="43">
        <v>139906</v>
      </c>
      <c r="Q54" s="43">
        <v>139899.25</v>
      </c>
      <c r="R54" s="87" t="s">
        <v>599</v>
      </c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</row>
    <row r="55" spans="1:43" ht="66" x14ac:dyDescent="0.3">
      <c r="A55" s="194"/>
      <c r="B55" s="194"/>
      <c r="C55" s="120" t="s">
        <v>499</v>
      </c>
      <c r="D55" s="209"/>
      <c r="E55" s="14">
        <v>45639</v>
      </c>
      <c r="F55" s="14">
        <v>45642</v>
      </c>
      <c r="G55" s="67" t="s">
        <v>501</v>
      </c>
      <c r="H55" s="12" t="s">
        <v>61</v>
      </c>
      <c r="I55" s="13" t="s">
        <v>509</v>
      </c>
      <c r="J55" s="26" t="s">
        <v>500</v>
      </c>
      <c r="K55" s="106" t="s">
        <v>502</v>
      </c>
      <c r="L55" s="16" t="s">
        <v>503</v>
      </c>
      <c r="M55" s="26" t="s">
        <v>500</v>
      </c>
      <c r="N55" s="106" t="s">
        <v>502</v>
      </c>
      <c r="O55" s="16" t="s">
        <v>503</v>
      </c>
      <c r="P55" s="43">
        <v>10400</v>
      </c>
      <c r="Q55" s="43">
        <v>10088</v>
      </c>
      <c r="R55" s="87" t="s">
        <v>600</v>
      </c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</row>
    <row r="56" spans="1:43" ht="34.5" customHeight="1" x14ac:dyDescent="0.3">
      <c r="A56" s="195"/>
      <c r="B56" s="195"/>
      <c r="C56" s="123"/>
      <c r="D56" s="239" t="s">
        <v>494</v>
      </c>
      <c r="E56" s="242">
        <v>45649</v>
      </c>
      <c r="F56" s="245">
        <v>45723</v>
      </c>
      <c r="G56" s="235" t="s">
        <v>430</v>
      </c>
      <c r="H56" s="97" t="s">
        <v>238</v>
      </c>
      <c r="I56" s="98"/>
      <c r="J56" s="128" t="s">
        <v>560</v>
      </c>
      <c r="K56" s="129" t="s">
        <v>561</v>
      </c>
      <c r="L56" s="99" t="s">
        <v>562</v>
      </c>
      <c r="M56" s="161" t="s">
        <v>563</v>
      </c>
      <c r="N56" s="161" t="s">
        <v>563</v>
      </c>
      <c r="O56" s="162" t="s">
        <v>564</v>
      </c>
      <c r="P56" s="248">
        <v>1286680.56</v>
      </c>
      <c r="Q56" s="163">
        <v>1178225.02</v>
      </c>
      <c r="R56" s="185" t="s">
        <v>680</v>
      </c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</row>
    <row r="57" spans="1:43" x14ac:dyDescent="0.3">
      <c r="A57" s="196"/>
      <c r="B57" s="196"/>
      <c r="C57" s="122"/>
      <c r="D57" s="240"/>
      <c r="E57" s="243"/>
      <c r="F57" s="246"/>
      <c r="G57" s="237"/>
      <c r="H57" s="100"/>
      <c r="I57" s="133" t="s">
        <v>495</v>
      </c>
      <c r="J57" s="101" t="s">
        <v>563</v>
      </c>
      <c r="K57" s="101" t="s">
        <v>563</v>
      </c>
      <c r="L57" s="99" t="s">
        <v>564</v>
      </c>
      <c r="M57" s="154"/>
      <c r="N57" s="160"/>
      <c r="O57" s="156"/>
      <c r="P57" s="249"/>
      <c r="Q57" s="158"/>
      <c r="R57" s="154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</row>
    <row r="58" spans="1:43" x14ac:dyDescent="0.3">
      <c r="A58" s="196"/>
      <c r="B58" s="196"/>
      <c r="C58" s="122"/>
      <c r="D58" s="240"/>
      <c r="E58" s="243"/>
      <c r="F58" s="246"/>
      <c r="G58" s="235" t="s">
        <v>496</v>
      </c>
      <c r="H58" s="100"/>
      <c r="I58" s="102"/>
      <c r="J58" s="130" t="s">
        <v>246</v>
      </c>
      <c r="K58" s="103" t="s">
        <v>247</v>
      </c>
      <c r="L58" s="131" t="s">
        <v>244</v>
      </c>
      <c r="M58" s="154" t="s">
        <v>246</v>
      </c>
      <c r="N58" s="154" t="s">
        <v>247</v>
      </c>
      <c r="O58" s="156" t="s">
        <v>244</v>
      </c>
      <c r="P58" s="249"/>
      <c r="Q58" s="158">
        <v>1202450.48</v>
      </c>
      <c r="R58" s="189" t="s">
        <v>497</v>
      </c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</row>
    <row r="59" spans="1:43" x14ac:dyDescent="0.3">
      <c r="A59" s="196"/>
      <c r="B59" s="196"/>
      <c r="C59" s="122"/>
      <c r="D59" s="240"/>
      <c r="E59" s="243"/>
      <c r="F59" s="246"/>
      <c r="G59" s="236"/>
      <c r="H59" s="100"/>
      <c r="I59" s="102"/>
      <c r="J59" s="132" t="s">
        <v>252</v>
      </c>
      <c r="K59" s="103" t="s">
        <v>270</v>
      </c>
      <c r="L59" s="131" t="s">
        <v>271</v>
      </c>
      <c r="M59" s="154"/>
      <c r="N59" s="154"/>
      <c r="O59" s="156"/>
      <c r="P59" s="249"/>
      <c r="Q59" s="158"/>
      <c r="R59" s="154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</row>
    <row r="60" spans="1:43" x14ac:dyDescent="0.3">
      <c r="A60" s="197"/>
      <c r="B60" s="197"/>
      <c r="C60" s="119"/>
      <c r="D60" s="241"/>
      <c r="E60" s="244"/>
      <c r="F60" s="247"/>
      <c r="G60" s="237"/>
      <c r="H60" s="104"/>
      <c r="I60" s="105"/>
      <c r="J60" s="132" t="s">
        <v>253</v>
      </c>
      <c r="K60" s="103" t="s">
        <v>264</v>
      </c>
      <c r="L60" s="131" t="s">
        <v>265</v>
      </c>
      <c r="M60" s="155"/>
      <c r="N60" s="155"/>
      <c r="O60" s="157"/>
      <c r="P60" s="250"/>
      <c r="Q60" s="159"/>
      <c r="R60" s="155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</row>
    <row r="61" spans="1:43" ht="49.5" x14ac:dyDescent="0.3">
      <c r="A61" s="198"/>
      <c r="B61" s="198"/>
      <c r="C61" s="276" t="s">
        <v>488</v>
      </c>
      <c r="D61" s="210"/>
      <c r="E61" s="277">
        <v>45637</v>
      </c>
      <c r="F61" s="277">
        <v>45642</v>
      </c>
      <c r="G61" s="67" t="s">
        <v>490</v>
      </c>
      <c r="H61" s="278" t="s">
        <v>61</v>
      </c>
      <c r="I61" s="279" t="s">
        <v>512</v>
      </c>
      <c r="J61" s="266" t="s">
        <v>489</v>
      </c>
      <c r="K61" s="238" t="s">
        <v>493</v>
      </c>
      <c r="L61" s="251" t="s">
        <v>209</v>
      </c>
      <c r="M61" s="252" t="s">
        <v>489</v>
      </c>
      <c r="N61" s="255" t="s">
        <v>493</v>
      </c>
      <c r="O61" s="251" t="s">
        <v>209</v>
      </c>
      <c r="P61" s="258">
        <v>25704</v>
      </c>
      <c r="Q61" s="259">
        <v>25704</v>
      </c>
      <c r="R61" s="238" t="s">
        <v>498</v>
      </c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</row>
    <row r="62" spans="1:43" ht="49.5" x14ac:dyDescent="0.3">
      <c r="A62" s="199"/>
      <c r="B62" s="199"/>
      <c r="C62" s="276"/>
      <c r="D62" s="211"/>
      <c r="E62" s="277"/>
      <c r="F62" s="238"/>
      <c r="G62" s="67" t="s">
        <v>491</v>
      </c>
      <c r="H62" s="278"/>
      <c r="I62" s="279"/>
      <c r="J62" s="266"/>
      <c r="K62" s="238"/>
      <c r="L62" s="251"/>
      <c r="M62" s="253"/>
      <c r="N62" s="256"/>
      <c r="O62" s="251"/>
      <c r="P62" s="258"/>
      <c r="Q62" s="259"/>
      <c r="R62" s="238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</row>
    <row r="63" spans="1:43" ht="66" x14ac:dyDescent="0.3">
      <c r="A63" s="200"/>
      <c r="B63" s="200"/>
      <c r="C63" s="276"/>
      <c r="D63" s="212"/>
      <c r="E63" s="277"/>
      <c r="F63" s="238"/>
      <c r="G63" s="77" t="s">
        <v>492</v>
      </c>
      <c r="H63" s="278"/>
      <c r="I63" s="280"/>
      <c r="J63" s="266"/>
      <c r="K63" s="238"/>
      <c r="L63" s="251"/>
      <c r="M63" s="254"/>
      <c r="N63" s="257"/>
      <c r="O63" s="251"/>
      <c r="P63" s="258"/>
      <c r="Q63" s="259"/>
      <c r="R63" s="238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</row>
    <row r="64" spans="1:43" ht="99" x14ac:dyDescent="0.3">
      <c r="A64" s="194"/>
      <c r="B64" s="194"/>
      <c r="C64" s="117" t="s">
        <v>477</v>
      </c>
      <c r="D64" s="208"/>
      <c r="E64" s="86">
        <v>45637</v>
      </c>
      <c r="F64" s="86">
        <v>45646</v>
      </c>
      <c r="G64" s="77" t="s">
        <v>485</v>
      </c>
      <c r="H64" s="78" t="s">
        <v>61</v>
      </c>
      <c r="I64" s="32" t="s">
        <v>511</v>
      </c>
      <c r="J64" s="76" t="s">
        <v>486</v>
      </c>
      <c r="K64" s="76" t="s">
        <v>481</v>
      </c>
      <c r="L64" s="80" t="s">
        <v>487</v>
      </c>
      <c r="M64" s="76" t="s">
        <v>486</v>
      </c>
      <c r="N64" s="76" t="s">
        <v>481</v>
      </c>
      <c r="O64" s="80" t="s">
        <v>487</v>
      </c>
      <c r="P64" s="81">
        <v>25168</v>
      </c>
      <c r="Q64" s="81">
        <v>25168</v>
      </c>
      <c r="R64" s="76" t="s">
        <v>483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</row>
    <row r="65" spans="1:43" ht="82.5" x14ac:dyDescent="0.3">
      <c r="A65" s="194"/>
      <c r="B65" s="194"/>
      <c r="C65" s="117" t="s">
        <v>476</v>
      </c>
      <c r="D65" s="208"/>
      <c r="E65" s="66">
        <v>45637</v>
      </c>
      <c r="F65" s="66">
        <v>45649</v>
      </c>
      <c r="G65" s="67" t="s">
        <v>478</v>
      </c>
      <c r="H65" s="12" t="s">
        <v>61</v>
      </c>
      <c r="I65" s="8" t="s">
        <v>510</v>
      </c>
      <c r="J65" s="13" t="s">
        <v>482</v>
      </c>
      <c r="K65" s="13" t="s">
        <v>479</v>
      </c>
      <c r="L65" s="16" t="s">
        <v>480</v>
      </c>
      <c r="M65" s="13" t="s">
        <v>482</v>
      </c>
      <c r="N65" s="13" t="s">
        <v>479</v>
      </c>
      <c r="O65" s="16" t="s">
        <v>480</v>
      </c>
      <c r="P65" s="43">
        <v>45048.12</v>
      </c>
      <c r="Q65" s="43">
        <v>45048.12</v>
      </c>
      <c r="R65" s="13" t="s">
        <v>484</v>
      </c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</row>
    <row r="66" spans="1:43" ht="49.5" x14ac:dyDescent="0.3">
      <c r="A66" s="198"/>
      <c r="B66" s="198"/>
      <c r="C66" s="121" t="s">
        <v>428</v>
      </c>
      <c r="D66" s="210"/>
      <c r="E66" s="41">
        <v>45624</v>
      </c>
      <c r="F66" s="41">
        <v>45624</v>
      </c>
      <c r="G66" s="77" t="s">
        <v>430</v>
      </c>
      <c r="H66" s="78" t="s">
        <v>61</v>
      </c>
      <c r="I66" s="76" t="s">
        <v>464</v>
      </c>
      <c r="J66" s="79" t="s">
        <v>442</v>
      </c>
      <c r="K66" s="76" t="s">
        <v>443</v>
      </c>
      <c r="L66" s="80" t="s">
        <v>444</v>
      </c>
      <c r="M66" s="79" t="s">
        <v>442</v>
      </c>
      <c r="N66" s="76" t="s">
        <v>443</v>
      </c>
      <c r="O66" s="80" t="s">
        <v>444</v>
      </c>
      <c r="P66" s="81">
        <v>16075.97</v>
      </c>
      <c r="Q66" s="81">
        <v>16075.97</v>
      </c>
      <c r="R66" s="76" t="s">
        <v>459</v>
      </c>
      <c r="S66" s="2"/>
      <c r="T66" s="2"/>
      <c r="U66" s="2"/>
      <c r="V66" s="2"/>
      <c r="W66" s="2"/>
      <c r="X66" s="2"/>
      <c r="Y66" s="2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</row>
    <row r="67" spans="1:43" ht="82.5" x14ac:dyDescent="0.3">
      <c r="A67" s="200"/>
      <c r="B67" s="200"/>
      <c r="C67" s="125"/>
      <c r="D67" s="212"/>
      <c r="E67" s="45"/>
      <c r="F67" s="45"/>
      <c r="G67" s="31" t="s">
        <v>445</v>
      </c>
      <c r="H67" s="37"/>
      <c r="I67" s="30"/>
      <c r="J67" s="38"/>
      <c r="K67" s="39"/>
      <c r="L67" s="34"/>
      <c r="M67" s="38"/>
      <c r="N67" s="39"/>
      <c r="O67" s="34"/>
      <c r="P67" s="40"/>
      <c r="Q67" s="40"/>
      <c r="R67" s="39"/>
      <c r="S67" s="2"/>
      <c r="T67" s="2"/>
      <c r="U67" s="2"/>
      <c r="V67" s="2"/>
      <c r="W67" s="2"/>
      <c r="X67" s="2"/>
      <c r="Y67" s="2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</row>
    <row r="68" spans="1:43" ht="82.5" x14ac:dyDescent="0.3">
      <c r="A68" s="192"/>
      <c r="B68" s="201" t="s">
        <v>429</v>
      </c>
      <c r="C68" s="120"/>
      <c r="D68" s="209"/>
      <c r="E68" s="14">
        <v>45628</v>
      </c>
      <c r="F68" s="14">
        <v>45629</v>
      </c>
      <c r="G68" s="67" t="s">
        <v>458</v>
      </c>
      <c r="H68" s="12" t="s">
        <v>61</v>
      </c>
      <c r="I68" s="13" t="s">
        <v>475</v>
      </c>
      <c r="J68" s="26" t="s">
        <v>460</v>
      </c>
      <c r="K68" s="13" t="s">
        <v>461</v>
      </c>
      <c r="L68" s="16" t="s">
        <v>462</v>
      </c>
      <c r="M68" s="26" t="s">
        <v>460</v>
      </c>
      <c r="N68" s="13" t="s">
        <v>461</v>
      </c>
      <c r="O68" s="16" t="s">
        <v>462</v>
      </c>
      <c r="P68" s="43">
        <v>5980</v>
      </c>
      <c r="Q68" s="43">
        <v>5860.4</v>
      </c>
      <c r="R68" s="87" t="s">
        <v>467</v>
      </c>
      <c r="S68" s="2"/>
      <c r="T68" s="2"/>
      <c r="U68" s="2"/>
      <c r="V68" s="2"/>
      <c r="W68" s="2"/>
      <c r="X68" s="2"/>
      <c r="Y68" s="2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</row>
    <row r="69" spans="1:43" ht="82.5" x14ac:dyDescent="0.3">
      <c r="A69" s="201"/>
      <c r="B69" s="201"/>
      <c r="C69" s="120"/>
      <c r="D69" s="209" t="s">
        <v>427</v>
      </c>
      <c r="E69" s="14">
        <v>45628</v>
      </c>
      <c r="F69" s="14">
        <v>45629</v>
      </c>
      <c r="G69" s="67" t="s">
        <v>465</v>
      </c>
      <c r="H69" s="12" t="s">
        <v>106</v>
      </c>
      <c r="I69" s="13" t="s">
        <v>474</v>
      </c>
      <c r="J69" s="26" t="s">
        <v>253</v>
      </c>
      <c r="K69" s="13" t="s">
        <v>264</v>
      </c>
      <c r="L69" s="16" t="s">
        <v>463</v>
      </c>
      <c r="M69" s="26" t="s">
        <v>253</v>
      </c>
      <c r="N69" s="13" t="s">
        <v>264</v>
      </c>
      <c r="O69" s="16" t="s">
        <v>463</v>
      </c>
      <c r="P69" s="43">
        <v>53091.42</v>
      </c>
      <c r="Q69" s="43">
        <v>53091.42</v>
      </c>
      <c r="R69" s="87" t="s">
        <v>466</v>
      </c>
      <c r="S69" s="2"/>
      <c r="T69" s="2"/>
      <c r="U69" s="2"/>
      <c r="V69" s="2"/>
      <c r="W69" s="2"/>
      <c r="X69" s="2"/>
      <c r="Y69" s="2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</row>
    <row r="70" spans="1:43" ht="66" x14ac:dyDescent="0.3">
      <c r="A70" s="201" t="s">
        <v>426</v>
      </c>
      <c r="B70" s="201"/>
      <c r="C70" s="120"/>
      <c r="D70" s="209"/>
      <c r="E70" s="14">
        <v>45624</v>
      </c>
      <c r="F70" s="14">
        <v>45624</v>
      </c>
      <c r="G70" s="67" t="s">
        <v>457</v>
      </c>
      <c r="H70" s="12" t="s">
        <v>61</v>
      </c>
      <c r="I70" s="13" t="s">
        <v>453</v>
      </c>
      <c r="J70" s="26" t="s">
        <v>439</v>
      </c>
      <c r="K70" s="13" t="s">
        <v>440</v>
      </c>
      <c r="L70" s="16" t="s">
        <v>441</v>
      </c>
      <c r="M70" s="26" t="s">
        <v>439</v>
      </c>
      <c r="N70" s="13" t="s">
        <v>440</v>
      </c>
      <c r="O70" s="16" t="s">
        <v>441</v>
      </c>
      <c r="P70" s="43">
        <v>2743</v>
      </c>
      <c r="Q70" s="43">
        <v>2743</v>
      </c>
      <c r="R70" s="13" t="s">
        <v>452</v>
      </c>
      <c r="S70" s="2"/>
      <c r="T70" s="2"/>
      <c r="U70" s="2"/>
      <c r="V70" s="2"/>
      <c r="W70" s="2"/>
      <c r="X70" s="2"/>
      <c r="Y70" s="2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</row>
    <row r="71" spans="1:43" ht="82.5" x14ac:dyDescent="0.3">
      <c r="A71" s="201" t="s">
        <v>425</v>
      </c>
      <c r="B71" s="201"/>
      <c r="C71" s="120"/>
      <c r="D71" s="208"/>
      <c r="E71" s="14">
        <v>45623</v>
      </c>
      <c r="F71" s="14">
        <v>45623</v>
      </c>
      <c r="G71" s="67" t="s">
        <v>456</v>
      </c>
      <c r="H71" s="12" t="s">
        <v>61</v>
      </c>
      <c r="I71" s="13" t="s">
        <v>451</v>
      </c>
      <c r="J71" s="26" t="s">
        <v>436</v>
      </c>
      <c r="K71" s="13" t="s">
        <v>437</v>
      </c>
      <c r="L71" s="16" t="s">
        <v>438</v>
      </c>
      <c r="M71" s="26" t="s">
        <v>436</v>
      </c>
      <c r="N71" s="13" t="s">
        <v>437</v>
      </c>
      <c r="O71" s="16" t="s">
        <v>438</v>
      </c>
      <c r="P71" s="43">
        <v>2080</v>
      </c>
      <c r="Q71" s="43">
        <v>2080</v>
      </c>
      <c r="R71" s="13" t="s">
        <v>450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1"/>
      <c r="AI71" s="1"/>
      <c r="AJ71" s="1"/>
      <c r="AK71" s="1"/>
      <c r="AL71" s="1"/>
      <c r="AM71" s="1"/>
      <c r="AN71" s="1"/>
      <c r="AO71" s="1"/>
      <c r="AP71" s="1"/>
      <c r="AQ71" s="1"/>
    </row>
    <row r="72" spans="1:43" ht="82.5" x14ac:dyDescent="0.3">
      <c r="A72" s="201" t="s">
        <v>424</v>
      </c>
      <c r="B72" s="201"/>
      <c r="C72" s="120"/>
      <c r="D72" s="208"/>
      <c r="E72" s="14">
        <v>45623</v>
      </c>
      <c r="F72" s="14">
        <v>45623</v>
      </c>
      <c r="G72" s="67" t="s">
        <v>455</v>
      </c>
      <c r="H72" s="12" t="s">
        <v>61</v>
      </c>
      <c r="I72" s="13" t="s">
        <v>448</v>
      </c>
      <c r="J72" s="26" t="s">
        <v>433</v>
      </c>
      <c r="K72" s="13" t="s">
        <v>434</v>
      </c>
      <c r="L72" s="16" t="s">
        <v>435</v>
      </c>
      <c r="M72" s="26" t="s">
        <v>433</v>
      </c>
      <c r="N72" s="13" t="s">
        <v>434</v>
      </c>
      <c r="O72" s="16" t="s">
        <v>435</v>
      </c>
      <c r="P72" s="43">
        <v>2716</v>
      </c>
      <c r="Q72" s="43">
        <v>2716</v>
      </c>
      <c r="R72" s="13" t="s">
        <v>449</v>
      </c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1"/>
      <c r="AI72" s="1"/>
      <c r="AJ72" s="1"/>
      <c r="AK72" s="1"/>
      <c r="AL72" s="1"/>
      <c r="AM72" s="1"/>
      <c r="AN72" s="1"/>
      <c r="AO72" s="1"/>
      <c r="AP72" s="1"/>
      <c r="AQ72" s="1"/>
    </row>
    <row r="73" spans="1:43" ht="49.5" x14ac:dyDescent="0.3">
      <c r="A73" s="201"/>
      <c r="B73" s="201"/>
      <c r="C73" s="120"/>
      <c r="D73" s="209" t="s">
        <v>423</v>
      </c>
      <c r="E73" s="14">
        <v>45623</v>
      </c>
      <c r="F73" s="14">
        <v>45623</v>
      </c>
      <c r="G73" s="67" t="s">
        <v>454</v>
      </c>
      <c r="H73" s="12" t="s">
        <v>106</v>
      </c>
      <c r="I73" s="13" t="s">
        <v>446</v>
      </c>
      <c r="J73" s="26" t="s">
        <v>117</v>
      </c>
      <c r="K73" s="13" t="s">
        <v>432</v>
      </c>
      <c r="L73" s="16" t="s">
        <v>118</v>
      </c>
      <c r="M73" s="26" t="s">
        <v>117</v>
      </c>
      <c r="N73" s="13" t="s">
        <v>432</v>
      </c>
      <c r="O73" s="16" t="s">
        <v>118</v>
      </c>
      <c r="P73" s="43">
        <v>948.82</v>
      </c>
      <c r="Q73" s="43">
        <v>948.82</v>
      </c>
      <c r="R73" s="95" t="s">
        <v>447</v>
      </c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</row>
    <row r="74" spans="1:43" x14ac:dyDescent="0.3">
      <c r="A74" s="294"/>
      <c r="B74" s="233"/>
      <c r="C74" s="295"/>
      <c r="D74" s="297" t="s">
        <v>416</v>
      </c>
      <c r="E74" s="298">
        <v>45625</v>
      </c>
      <c r="F74" s="299">
        <v>45646</v>
      </c>
      <c r="G74" s="264" t="s">
        <v>418</v>
      </c>
      <c r="H74" s="268" t="s">
        <v>238</v>
      </c>
      <c r="I74" s="135" t="s">
        <v>415</v>
      </c>
      <c r="J74" s="62" t="s">
        <v>252</v>
      </c>
      <c r="K74" s="51" t="s">
        <v>270</v>
      </c>
      <c r="L74" s="50" t="s">
        <v>271</v>
      </c>
      <c r="M74" s="270" t="s">
        <v>252</v>
      </c>
      <c r="N74" s="272" t="s">
        <v>270</v>
      </c>
      <c r="O74" s="274" t="s">
        <v>271</v>
      </c>
      <c r="P74" s="260">
        <v>1989569.56</v>
      </c>
      <c r="Q74" s="262">
        <v>1919313.25</v>
      </c>
      <c r="R74" s="92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</row>
    <row r="75" spans="1:43" x14ac:dyDescent="0.3">
      <c r="A75" s="294"/>
      <c r="B75" s="234"/>
      <c r="C75" s="295"/>
      <c r="D75" s="297"/>
      <c r="E75" s="284"/>
      <c r="F75" s="300"/>
      <c r="G75" s="267"/>
      <c r="H75" s="269"/>
      <c r="I75" s="61" t="s">
        <v>566</v>
      </c>
      <c r="J75" s="49" t="s">
        <v>242</v>
      </c>
      <c r="K75" s="90" t="s">
        <v>245</v>
      </c>
      <c r="L75" s="50" t="s">
        <v>243</v>
      </c>
      <c r="M75" s="271"/>
      <c r="N75" s="273"/>
      <c r="O75" s="275"/>
      <c r="P75" s="261"/>
      <c r="Q75" s="263"/>
      <c r="R75" s="93" t="s">
        <v>417</v>
      </c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</row>
    <row r="76" spans="1:43" x14ac:dyDescent="0.3">
      <c r="A76" s="294"/>
      <c r="B76" s="234"/>
      <c r="C76" s="295"/>
      <c r="D76" s="297"/>
      <c r="E76" s="284"/>
      <c r="F76" s="300"/>
      <c r="G76" s="267"/>
      <c r="H76" s="269"/>
      <c r="I76" s="61"/>
      <c r="J76" s="49" t="s">
        <v>255</v>
      </c>
      <c r="K76" s="51" t="s">
        <v>266</v>
      </c>
      <c r="L76" s="50" t="s">
        <v>267</v>
      </c>
      <c r="M76" s="271"/>
      <c r="N76" s="273"/>
      <c r="O76" s="275"/>
      <c r="P76" s="261"/>
      <c r="Q76" s="263"/>
      <c r="R76" s="93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</row>
    <row r="77" spans="1:43" ht="16.5" customHeight="1" x14ac:dyDescent="0.3">
      <c r="A77" s="233"/>
      <c r="B77" s="234"/>
      <c r="C77" s="296"/>
      <c r="D77" s="239"/>
      <c r="E77" s="272"/>
      <c r="F77" s="301"/>
      <c r="G77" s="264" t="s">
        <v>419</v>
      </c>
      <c r="H77" s="73"/>
      <c r="I77" s="61"/>
      <c r="J77" s="62" t="s">
        <v>468</v>
      </c>
      <c r="K77" s="51" t="s">
        <v>472</v>
      </c>
      <c r="L77" s="50" t="s">
        <v>473</v>
      </c>
      <c r="M77" s="53"/>
      <c r="N77" s="73"/>
      <c r="O77" s="53"/>
      <c r="P77" s="63"/>
      <c r="Q77" s="63"/>
      <c r="R77" s="93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</row>
    <row r="78" spans="1:43" ht="48" customHeight="1" x14ac:dyDescent="0.3">
      <c r="A78" s="197"/>
      <c r="B78" s="197"/>
      <c r="C78" s="125"/>
      <c r="D78" s="213"/>
      <c r="E78" s="74"/>
      <c r="F78" s="74"/>
      <c r="G78" s="265"/>
      <c r="H78" s="54"/>
      <c r="I78" s="54"/>
      <c r="J78" s="83" t="s">
        <v>469</v>
      </c>
      <c r="K78" s="84" t="s">
        <v>470</v>
      </c>
      <c r="L78" s="85" t="s">
        <v>471</v>
      </c>
      <c r="M78" s="54"/>
      <c r="N78" s="54"/>
      <c r="O78" s="54"/>
      <c r="P78" s="219"/>
      <c r="Q78" s="54"/>
      <c r="R78" s="94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</row>
    <row r="79" spans="1:43" ht="82.5" x14ac:dyDescent="0.3">
      <c r="A79" s="192"/>
      <c r="B79" s="201" t="s">
        <v>402</v>
      </c>
      <c r="C79" s="120"/>
      <c r="D79" s="209"/>
      <c r="E79" s="14">
        <v>45607</v>
      </c>
      <c r="F79" s="14">
        <v>45621</v>
      </c>
      <c r="G79" s="67" t="s">
        <v>403</v>
      </c>
      <c r="H79" s="12" t="s">
        <v>61</v>
      </c>
      <c r="I79" s="13" t="s">
        <v>414</v>
      </c>
      <c r="J79" s="72" t="s">
        <v>406</v>
      </c>
      <c r="K79" s="13" t="s">
        <v>431</v>
      </c>
      <c r="L79" s="16" t="s">
        <v>404</v>
      </c>
      <c r="M79" s="72" t="s">
        <v>406</v>
      </c>
      <c r="N79" s="13" t="s">
        <v>431</v>
      </c>
      <c r="O79" s="16" t="s">
        <v>404</v>
      </c>
      <c r="P79" s="43">
        <v>65675.399999999994</v>
      </c>
      <c r="Q79" s="110">
        <v>65553.460000000006</v>
      </c>
      <c r="R79" s="109" t="s">
        <v>405</v>
      </c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</row>
    <row r="80" spans="1:43" ht="66" x14ac:dyDescent="0.3">
      <c r="A80" s="201" t="s">
        <v>385</v>
      </c>
      <c r="B80" s="201"/>
      <c r="C80" s="120"/>
      <c r="D80" s="209"/>
      <c r="E80" s="14">
        <v>45594</v>
      </c>
      <c r="F80" s="14">
        <v>45600</v>
      </c>
      <c r="G80" s="67" t="s">
        <v>386</v>
      </c>
      <c r="H80" s="12" t="s">
        <v>61</v>
      </c>
      <c r="I80" s="13" t="s">
        <v>390</v>
      </c>
      <c r="J80" s="72" t="s">
        <v>387</v>
      </c>
      <c r="K80" s="2" t="s">
        <v>388</v>
      </c>
      <c r="L80" s="16" t="s">
        <v>389</v>
      </c>
      <c r="M80" s="72" t="s">
        <v>387</v>
      </c>
      <c r="N80" s="2" t="s">
        <v>388</v>
      </c>
      <c r="O80" s="16" t="s">
        <v>389</v>
      </c>
      <c r="P80" s="43">
        <v>2000</v>
      </c>
      <c r="Q80" s="43">
        <v>2000</v>
      </c>
      <c r="R80" s="87" t="s">
        <v>391</v>
      </c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</row>
    <row r="81" spans="1:43" ht="99" x14ac:dyDescent="0.3">
      <c r="A81" s="201"/>
      <c r="B81" s="201"/>
      <c r="C81" s="120"/>
      <c r="D81" s="209" t="s">
        <v>362</v>
      </c>
      <c r="E81" s="15" t="s">
        <v>393</v>
      </c>
      <c r="F81" s="16" t="s">
        <v>413</v>
      </c>
      <c r="G81" s="67" t="s">
        <v>363</v>
      </c>
      <c r="H81" s="12" t="s">
        <v>106</v>
      </c>
      <c r="I81" s="13" t="s">
        <v>411</v>
      </c>
      <c r="J81" s="72" t="s">
        <v>117</v>
      </c>
      <c r="K81" s="13" t="s">
        <v>378</v>
      </c>
      <c r="L81" s="16" t="s">
        <v>118</v>
      </c>
      <c r="M81" s="72" t="s">
        <v>117</v>
      </c>
      <c r="N81" s="13" t="s">
        <v>378</v>
      </c>
      <c r="O81" s="16" t="s">
        <v>118</v>
      </c>
      <c r="P81" s="43">
        <v>14756</v>
      </c>
      <c r="Q81" s="43">
        <v>14756</v>
      </c>
      <c r="R81" s="109" t="s">
        <v>399</v>
      </c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</row>
    <row r="82" spans="1:43" ht="82.5" x14ac:dyDescent="0.3">
      <c r="A82" s="194"/>
      <c r="B82" s="194"/>
      <c r="C82" s="117" t="s">
        <v>361</v>
      </c>
      <c r="D82" s="208"/>
      <c r="E82" s="14">
        <v>45595</v>
      </c>
      <c r="F82" s="16" t="s">
        <v>394</v>
      </c>
      <c r="G82" s="67" t="s">
        <v>395</v>
      </c>
      <c r="H82" s="12" t="s">
        <v>61</v>
      </c>
      <c r="I82" s="13" t="s">
        <v>400</v>
      </c>
      <c r="J82" s="72" t="s">
        <v>396</v>
      </c>
      <c r="K82" s="13" t="s">
        <v>397</v>
      </c>
      <c r="L82" s="16" t="s">
        <v>398</v>
      </c>
      <c r="M82" s="72" t="s">
        <v>396</v>
      </c>
      <c r="N82" s="13" t="s">
        <v>397</v>
      </c>
      <c r="O82" s="16" t="s">
        <v>398</v>
      </c>
      <c r="P82" s="43">
        <v>4060.64</v>
      </c>
      <c r="Q82" s="43">
        <v>4060.64</v>
      </c>
      <c r="R82" s="109" t="s">
        <v>401</v>
      </c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</row>
    <row r="83" spans="1:43" ht="231.75" customHeight="1" x14ac:dyDescent="0.3">
      <c r="A83" s="201"/>
      <c r="B83" s="201"/>
      <c r="C83" s="120" t="s">
        <v>331</v>
      </c>
      <c r="D83" s="209"/>
      <c r="E83" s="15" t="s">
        <v>407</v>
      </c>
      <c r="F83" s="16" t="s">
        <v>408</v>
      </c>
      <c r="G83" s="67" t="s">
        <v>359</v>
      </c>
      <c r="H83" s="12" t="s">
        <v>61</v>
      </c>
      <c r="I83" s="13" t="s">
        <v>420</v>
      </c>
      <c r="J83" s="72" t="s">
        <v>360</v>
      </c>
      <c r="K83" s="13" t="s">
        <v>8</v>
      </c>
      <c r="L83" s="16" t="s">
        <v>11</v>
      </c>
      <c r="M83" s="72" t="s">
        <v>360</v>
      </c>
      <c r="N83" s="13" t="s">
        <v>8</v>
      </c>
      <c r="O83" s="16" t="s">
        <v>11</v>
      </c>
      <c r="P83" s="43">
        <v>7904</v>
      </c>
      <c r="Q83" s="43">
        <v>7904</v>
      </c>
      <c r="R83" s="109" t="s">
        <v>410</v>
      </c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</row>
    <row r="84" spans="1:43" ht="33" x14ac:dyDescent="0.3">
      <c r="A84" s="194" t="s">
        <v>352</v>
      </c>
      <c r="B84" s="194"/>
      <c r="C84" s="117"/>
      <c r="D84" s="208"/>
      <c r="E84" s="66">
        <v>45588</v>
      </c>
      <c r="F84" s="71" t="s">
        <v>379</v>
      </c>
      <c r="G84" s="67" t="s">
        <v>353</v>
      </c>
      <c r="H84" s="12" t="s">
        <v>61</v>
      </c>
      <c r="I84" s="13" t="s">
        <v>355</v>
      </c>
      <c r="J84" s="72" t="s">
        <v>354</v>
      </c>
      <c r="K84" s="13" t="s">
        <v>382</v>
      </c>
      <c r="L84" s="16" t="s">
        <v>381</v>
      </c>
      <c r="M84" s="72" t="s">
        <v>356</v>
      </c>
      <c r="N84" s="13" t="s">
        <v>382</v>
      </c>
      <c r="O84" s="16" t="s">
        <v>381</v>
      </c>
      <c r="P84" s="43">
        <v>428</v>
      </c>
      <c r="Q84" s="43">
        <v>428</v>
      </c>
      <c r="R84" s="87" t="s">
        <v>376</v>
      </c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</row>
    <row r="85" spans="1:43" ht="115.5" x14ac:dyDescent="0.3">
      <c r="A85" s="201"/>
      <c r="B85" s="201"/>
      <c r="C85" s="120" t="s">
        <v>330</v>
      </c>
      <c r="D85" s="209"/>
      <c r="E85" s="14">
        <v>45580</v>
      </c>
      <c r="F85" s="16" t="s">
        <v>380</v>
      </c>
      <c r="G85" s="67" t="s">
        <v>357</v>
      </c>
      <c r="H85" s="12" t="s">
        <v>61</v>
      </c>
      <c r="I85" s="13" t="s">
        <v>351</v>
      </c>
      <c r="J85" s="72" t="s">
        <v>358</v>
      </c>
      <c r="K85" s="13" t="s">
        <v>384</v>
      </c>
      <c r="L85" s="16" t="s">
        <v>383</v>
      </c>
      <c r="M85" s="72" t="s">
        <v>358</v>
      </c>
      <c r="N85" s="13" t="s">
        <v>384</v>
      </c>
      <c r="O85" s="16" t="s">
        <v>383</v>
      </c>
      <c r="P85" s="43">
        <v>6288.98</v>
      </c>
      <c r="Q85" s="43">
        <v>6288.98</v>
      </c>
      <c r="R85" s="109" t="s">
        <v>421</v>
      </c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</row>
    <row r="86" spans="1:43" x14ac:dyDescent="0.3">
      <c r="A86" s="198"/>
      <c r="B86" s="198"/>
      <c r="C86" s="121"/>
      <c r="D86" s="210" t="s">
        <v>349</v>
      </c>
      <c r="E86" s="68">
        <v>45594</v>
      </c>
      <c r="F86" s="68" t="s">
        <v>409</v>
      </c>
      <c r="G86" s="290" t="s">
        <v>365</v>
      </c>
      <c r="H86" s="292" t="s">
        <v>238</v>
      </c>
      <c r="I86" s="272" t="s">
        <v>350</v>
      </c>
      <c r="J86" s="73" t="s">
        <v>367</v>
      </c>
      <c r="K86" s="51" t="s">
        <v>369</v>
      </c>
      <c r="L86" s="50" t="s">
        <v>366</v>
      </c>
      <c r="M86" s="281" t="s">
        <v>367</v>
      </c>
      <c r="N86" s="284" t="s">
        <v>369</v>
      </c>
      <c r="O86" s="274" t="s">
        <v>366</v>
      </c>
      <c r="P86" s="260">
        <v>255519.42</v>
      </c>
      <c r="Q86" s="287">
        <v>227326.58</v>
      </c>
      <c r="R86" s="88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</row>
    <row r="87" spans="1:43" x14ac:dyDescent="0.3">
      <c r="A87" s="199"/>
      <c r="B87" s="199"/>
      <c r="C87" s="124"/>
      <c r="D87" s="211"/>
      <c r="E87" s="69"/>
      <c r="F87" s="69"/>
      <c r="G87" s="273"/>
      <c r="H87" s="293"/>
      <c r="I87" s="273"/>
      <c r="J87" s="51" t="s">
        <v>368</v>
      </c>
      <c r="K87" s="51" t="s">
        <v>370</v>
      </c>
      <c r="L87" s="50" t="s">
        <v>371</v>
      </c>
      <c r="M87" s="282"/>
      <c r="N87" s="284"/>
      <c r="O87" s="275"/>
      <c r="P87" s="261"/>
      <c r="Q87" s="288"/>
      <c r="R87" s="91" t="s">
        <v>375</v>
      </c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</row>
    <row r="88" spans="1:43" x14ac:dyDescent="0.3">
      <c r="A88" s="200"/>
      <c r="B88" s="200"/>
      <c r="C88" s="125"/>
      <c r="D88" s="212"/>
      <c r="E88" s="70"/>
      <c r="F88" s="70"/>
      <c r="G88" s="291"/>
      <c r="H88" s="293"/>
      <c r="I88" s="291"/>
      <c r="J88" s="51" t="s">
        <v>372</v>
      </c>
      <c r="K88" s="51" t="s">
        <v>373</v>
      </c>
      <c r="L88" s="50" t="s">
        <v>374</v>
      </c>
      <c r="M88" s="283"/>
      <c r="N88" s="284"/>
      <c r="O88" s="285"/>
      <c r="P88" s="286"/>
      <c r="Q88" s="289"/>
      <c r="R88" s="89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</row>
    <row r="89" spans="1:43" ht="33" x14ac:dyDescent="0.3">
      <c r="A89" s="201"/>
      <c r="B89" s="201"/>
      <c r="C89" s="120"/>
      <c r="D89" s="209" t="s">
        <v>342</v>
      </c>
      <c r="E89" s="14">
        <v>45590</v>
      </c>
      <c r="F89" s="16" t="s">
        <v>392</v>
      </c>
      <c r="G89" s="67" t="s">
        <v>346</v>
      </c>
      <c r="H89" s="12" t="s">
        <v>106</v>
      </c>
      <c r="I89" s="8" t="s">
        <v>348</v>
      </c>
      <c r="J89" s="113" t="s">
        <v>347</v>
      </c>
      <c r="K89" s="114" t="s">
        <v>344</v>
      </c>
      <c r="L89" s="16" t="s">
        <v>345</v>
      </c>
      <c r="M89" s="13" t="s">
        <v>343</v>
      </c>
      <c r="N89" s="114" t="s">
        <v>344</v>
      </c>
      <c r="O89" s="16" t="s">
        <v>345</v>
      </c>
      <c r="P89" s="43">
        <v>130529.21</v>
      </c>
      <c r="Q89" s="43">
        <v>126688.33</v>
      </c>
      <c r="R89" s="109" t="s">
        <v>377</v>
      </c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</row>
    <row r="90" spans="1:43" ht="33" x14ac:dyDescent="0.3">
      <c r="A90" s="201" t="s">
        <v>332</v>
      </c>
      <c r="B90" s="201"/>
      <c r="C90" s="120"/>
      <c r="D90" s="209"/>
      <c r="E90" s="14">
        <v>45555</v>
      </c>
      <c r="F90" s="16" t="s">
        <v>338</v>
      </c>
      <c r="G90" s="67" t="s">
        <v>337</v>
      </c>
      <c r="H90" s="12" t="s">
        <v>61</v>
      </c>
      <c r="I90" s="8" t="s">
        <v>336</v>
      </c>
      <c r="J90" s="113" t="s">
        <v>333</v>
      </c>
      <c r="K90" s="13" t="s">
        <v>335</v>
      </c>
      <c r="L90" s="16" t="s">
        <v>334</v>
      </c>
      <c r="M90" s="13" t="s">
        <v>333</v>
      </c>
      <c r="N90" s="13" t="s">
        <v>335</v>
      </c>
      <c r="O90" s="16" t="s">
        <v>334</v>
      </c>
      <c r="P90" s="43">
        <v>1700</v>
      </c>
      <c r="Q90" s="43">
        <v>1700</v>
      </c>
      <c r="R90" s="109" t="s">
        <v>339</v>
      </c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</row>
    <row r="91" spans="1:43" ht="33" x14ac:dyDescent="0.3">
      <c r="A91" s="194" t="s">
        <v>316</v>
      </c>
      <c r="B91" s="194"/>
      <c r="C91" s="117"/>
      <c r="D91" s="208"/>
      <c r="E91" s="66">
        <v>45574</v>
      </c>
      <c r="F91" s="71" t="s">
        <v>341</v>
      </c>
      <c r="G91" s="112" t="s">
        <v>318</v>
      </c>
      <c r="H91" s="12" t="s">
        <v>61</v>
      </c>
      <c r="I91" s="8" t="s">
        <v>340</v>
      </c>
      <c r="J91" s="113" t="s">
        <v>319</v>
      </c>
      <c r="K91" s="8" t="s">
        <v>320</v>
      </c>
      <c r="L91" s="16" t="s">
        <v>321</v>
      </c>
      <c r="M91" s="113" t="s">
        <v>319</v>
      </c>
      <c r="N91" s="8" t="s">
        <v>320</v>
      </c>
      <c r="O91" s="16" t="s">
        <v>321</v>
      </c>
      <c r="P91" s="42">
        <v>6675.15</v>
      </c>
      <c r="Q91" s="43">
        <v>6675.15</v>
      </c>
      <c r="R91" s="109" t="s">
        <v>314</v>
      </c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</row>
    <row r="92" spans="1:43" ht="33" x14ac:dyDescent="0.3">
      <c r="A92" s="194"/>
      <c r="B92" s="194"/>
      <c r="C92" s="117" t="s">
        <v>312</v>
      </c>
      <c r="D92" s="208"/>
      <c r="E92" s="66">
        <v>45572</v>
      </c>
      <c r="F92" s="71" t="s">
        <v>323</v>
      </c>
      <c r="G92" s="112" t="s">
        <v>308</v>
      </c>
      <c r="H92" s="12" t="s">
        <v>61</v>
      </c>
      <c r="I92" s="8" t="s">
        <v>322</v>
      </c>
      <c r="J92" s="113" t="s">
        <v>309</v>
      </c>
      <c r="K92" s="8" t="s">
        <v>329</v>
      </c>
      <c r="L92" s="16" t="s">
        <v>193</v>
      </c>
      <c r="M92" s="72" t="s">
        <v>309</v>
      </c>
      <c r="N92" s="8" t="s">
        <v>329</v>
      </c>
      <c r="O92" s="16" t="s">
        <v>193</v>
      </c>
      <c r="P92" s="42">
        <v>7627.3</v>
      </c>
      <c r="Q92" s="43">
        <v>7600</v>
      </c>
      <c r="R92" s="109" t="s">
        <v>315</v>
      </c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</row>
    <row r="93" spans="1:43" ht="33" x14ac:dyDescent="0.3">
      <c r="A93" s="194"/>
      <c r="B93" s="194"/>
      <c r="C93" s="117"/>
      <c r="D93" s="208" t="s">
        <v>301</v>
      </c>
      <c r="E93" s="66">
        <v>45565</v>
      </c>
      <c r="F93" s="71" t="s">
        <v>310</v>
      </c>
      <c r="G93" s="112" t="s">
        <v>302</v>
      </c>
      <c r="H93" s="12" t="s">
        <v>106</v>
      </c>
      <c r="I93" s="13" t="s">
        <v>307</v>
      </c>
      <c r="J93" s="72" t="s">
        <v>303</v>
      </c>
      <c r="K93" s="8" t="s">
        <v>306</v>
      </c>
      <c r="L93" s="16" t="s">
        <v>305</v>
      </c>
      <c r="M93" s="72" t="s">
        <v>303</v>
      </c>
      <c r="N93" s="8" t="s">
        <v>306</v>
      </c>
      <c r="O93" s="16" t="s">
        <v>305</v>
      </c>
      <c r="P93" s="43">
        <v>11520</v>
      </c>
      <c r="Q93" s="43">
        <v>11520</v>
      </c>
      <c r="R93" s="109" t="s">
        <v>304</v>
      </c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</row>
    <row r="94" spans="1:43" ht="33" x14ac:dyDescent="0.3">
      <c r="A94" s="192"/>
      <c r="B94" s="201" t="s">
        <v>295</v>
      </c>
      <c r="C94" s="117"/>
      <c r="D94" s="208"/>
      <c r="E94" s="66">
        <v>45572</v>
      </c>
      <c r="F94" s="66">
        <v>45574</v>
      </c>
      <c r="G94" s="112" t="s">
        <v>313</v>
      </c>
      <c r="H94" s="12" t="s">
        <v>61</v>
      </c>
      <c r="I94" s="8" t="s">
        <v>324</v>
      </c>
      <c r="J94" s="107" t="s">
        <v>311</v>
      </c>
      <c r="K94" s="8" t="s">
        <v>325</v>
      </c>
      <c r="L94" s="16" t="s">
        <v>326</v>
      </c>
      <c r="M94" s="107" t="s">
        <v>311</v>
      </c>
      <c r="N94" s="8" t="s">
        <v>325</v>
      </c>
      <c r="O94" s="16" t="s">
        <v>326</v>
      </c>
      <c r="P94" s="42">
        <v>36678.75</v>
      </c>
      <c r="Q94" s="43">
        <v>33581.5</v>
      </c>
      <c r="R94" s="109" t="s">
        <v>327</v>
      </c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</row>
    <row r="95" spans="1:43" ht="33" x14ac:dyDescent="0.3">
      <c r="A95" s="192"/>
      <c r="B95" s="201" t="s">
        <v>296</v>
      </c>
      <c r="C95" s="117"/>
      <c r="D95" s="208"/>
      <c r="E95" s="66">
        <v>45567</v>
      </c>
      <c r="F95" s="66">
        <v>45567</v>
      </c>
      <c r="G95" s="67" t="s">
        <v>297</v>
      </c>
      <c r="H95" s="12" t="s">
        <v>61</v>
      </c>
      <c r="I95" s="8" t="s">
        <v>317</v>
      </c>
      <c r="J95" s="26" t="s">
        <v>298</v>
      </c>
      <c r="K95" s="13" t="s">
        <v>299</v>
      </c>
      <c r="L95" s="16" t="s">
        <v>300</v>
      </c>
      <c r="M95" s="26" t="s">
        <v>298</v>
      </c>
      <c r="N95" s="13" t="s">
        <v>299</v>
      </c>
      <c r="O95" s="16" t="s">
        <v>300</v>
      </c>
      <c r="P95" s="43">
        <v>12900</v>
      </c>
      <c r="Q95" s="43">
        <v>12642</v>
      </c>
      <c r="R95" s="109" t="s">
        <v>328</v>
      </c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</row>
    <row r="96" spans="1:43" x14ac:dyDescent="0.3">
      <c r="A96" s="194" t="s">
        <v>282</v>
      </c>
      <c r="B96" s="194"/>
      <c r="C96" s="117"/>
      <c r="D96" s="208"/>
      <c r="E96" s="66">
        <v>45559</v>
      </c>
      <c r="F96" s="66">
        <v>45559</v>
      </c>
      <c r="G96" s="8" t="s">
        <v>284</v>
      </c>
      <c r="H96" s="12" t="s">
        <v>61</v>
      </c>
      <c r="I96" s="13" t="s">
        <v>286</v>
      </c>
      <c r="J96" s="111" t="s">
        <v>288</v>
      </c>
      <c r="K96" s="8" t="s">
        <v>291</v>
      </c>
      <c r="L96" s="16" t="s">
        <v>294</v>
      </c>
      <c r="M96" s="111" t="s">
        <v>288</v>
      </c>
      <c r="N96" s="8" t="s">
        <v>291</v>
      </c>
      <c r="O96" s="16" t="s">
        <v>294</v>
      </c>
      <c r="P96" s="42">
        <v>1120</v>
      </c>
      <c r="Q96" s="43">
        <v>1120</v>
      </c>
      <c r="R96" s="109" t="s">
        <v>289</v>
      </c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</row>
    <row r="97" spans="1:43" ht="33" x14ac:dyDescent="0.3">
      <c r="A97" s="194" t="s">
        <v>281</v>
      </c>
      <c r="B97" s="194"/>
      <c r="C97" s="117"/>
      <c r="D97" s="208"/>
      <c r="E97" s="66">
        <v>45554</v>
      </c>
      <c r="F97" s="66">
        <v>45554</v>
      </c>
      <c r="G97" s="67" t="s">
        <v>283</v>
      </c>
      <c r="H97" s="12" t="s">
        <v>61</v>
      </c>
      <c r="I97" s="13" t="s">
        <v>285</v>
      </c>
      <c r="J97" s="111" t="s">
        <v>287</v>
      </c>
      <c r="K97" s="13" t="s">
        <v>293</v>
      </c>
      <c r="L97" s="16" t="s">
        <v>292</v>
      </c>
      <c r="M97" s="111" t="s">
        <v>287</v>
      </c>
      <c r="N97" s="13" t="s">
        <v>293</v>
      </c>
      <c r="O97" s="16" t="s">
        <v>292</v>
      </c>
      <c r="P97" s="42">
        <v>1320</v>
      </c>
      <c r="Q97" s="43">
        <v>1320</v>
      </c>
      <c r="R97" s="109" t="s">
        <v>290</v>
      </c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</row>
    <row r="98" spans="1:43" ht="33" x14ac:dyDescent="0.25">
      <c r="A98" s="192"/>
      <c r="B98" s="201" t="s">
        <v>274</v>
      </c>
      <c r="C98" s="120"/>
      <c r="D98" s="209"/>
      <c r="E98" s="14">
        <v>45548</v>
      </c>
      <c r="F98" s="14">
        <v>45554</v>
      </c>
      <c r="G98" s="67" t="s">
        <v>275</v>
      </c>
      <c r="H98" s="12" t="s">
        <v>61</v>
      </c>
      <c r="I98" s="13" t="s">
        <v>276</v>
      </c>
      <c r="J98" s="26" t="s">
        <v>277</v>
      </c>
      <c r="K98" s="13" t="s">
        <v>278</v>
      </c>
      <c r="L98" s="16" t="s">
        <v>279</v>
      </c>
      <c r="M98" s="26" t="s">
        <v>277</v>
      </c>
      <c r="N98" s="13" t="s">
        <v>278</v>
      </c>
      <c r="O98" s="16" t="s">
        <v>279</v>
      </c>
      <c r="P98" s="43">
        <v>12000</v>
      </c>
      <c r="Q98" s="43">
        <v>12000</v>
      </c>
      <c r="R98" s="109" t="s">
        <v>280</v>
      </c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</row>
    <row r="99" spans="1:43" x14ac:dyDescent="0.3">
      <c r="A99" s="195"/>
      <c r="B99" s="195"/>
      <c r="C99" s="123"/>
      <c r="D99" s="239" t="s">
        <v>251</v>
      </c>
      <c r="E99" s="303">
        <v>45545</v>
      </c>
      <c r="F99" s="303">
        <v>45590</v>
      </c>
      <c r="G99" s="292" t="s">
        <v>250</v>
      </c>
      <c r="H99" s="292" t="s">
        <v>238</v>
      </c>
      <c r="I99" s="272" t="s">
        <v>249</v>
      </c>
      <c r="J99" s="62" t="s">
        <v>252</v>
      </c>
      <c r="K99" s="51" t="s">
        <v>270</v>
      </c>
      <c r="L99" s="50" t="s">
        <v>271</v>
      </c>
      <c r="M99" s="56"/>
      <c r="N99" s="56"/>
      <c r="O99" s="56"/>
      <c r="P99" s="220"/>
      <c r="Q99" s="56"/>
      <c r="R99" s="88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</row>
    <row r="100" spans="1:43" x14ac:dyDescent="0.3">
      <c r="A100" s="196"/>
      <c r="B100" s="196"/>
      <c r="C100" s="122"/>
      <c r="D100" s="240"/>
      <c r="E100" s="304"/>
      <c r="F100" s="273"/>
      <c r="G100" s="293"/>
      <c r="H100" s="293"/>
      <c r="I100" s="273"/>
      <c r="J100" s="62" t="s">
        <v>253</v>
      </c>
      <c r="K100" s="51" t="s">
        <v>264</v>
      </c>
      <c r="L100" s="50" t="s">
        <v>265</v>
      </c>
      <c r="M100" s="64" t="s">
        <v>253</v>
      </c>
      <c r="N100" s="61" t="s">
        <v>264</v>
      </c>
      <c r="O100" s="60" t="s">
        <v>265</v>
      </c>
      <c r="P100" s="221">
        <v>895000</v>
      </c>
      <c r="Q100" s="63">
        <v>862896.89</v>
      </c>
      <c r="R100" s="91" t="s">
        <v>412</v>
      </c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</row>
    <row r="101" spans="1:43" x14ac:dyDescent="0.3">
      <c r="A101" s="196"/>
      <c r="B101" s="196"/>
      <c r="C101" s="122"/>
      <c r="D101" s="240"/>
      <c r="E101" s="304"/>
      <c r="F101" s="273"/>
      <c r="G101" s="293"/>
      <c r="H101" s="293"/>
      <c r="I101" s="273"/>
      <c r="J101" s="62" t="s">
        <v>254</v>
      </c>
      <c r="K101" s="51" t="s">
        <v>272</v>
      </c>
      <c r="L101" s="50" t="s">
        <v>273</v>
      </c>
      <c r="M101" s="53"/>
      <c r="N101" s="53"/>
      <c r="O101" s="53"/>
      <c r="P101" s="221"/>
      <c r="Q101" s="65"/>
      <c r="R101" s="89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</row>
    <row r="102" spans="1:43" x14ac:dyDescent="0.3">
      <c r="A102" s="198"/>
      <c r="B102" s="198"/>
      <c r="C102" s="121"/>
      <c r="D102" s="239" t="s">
        <v>237</v>
      </c>
      <c r="E102" s="303">
        <v>45537</v>
      </c>
      <c r="F102" s="272" t="s">
        <v>364</v>
      </c>
      <c r="G102" s="292" t="s">
        <v>236</v>
      </c>
      <c r="H102" s="292" t="s">
        <v>238</v>
      </c>
      <c r="I102" s="272" t="s">
        <v>239</v>
      </c>
      <c r="J102" s="49" t="s">
        <v>242</v>
      </c>
      <c r="K102" s="90" t="s">
        <v>245</v>
      </c>
      <c r="L102" s="50" t="s">
        <v>243</v>
      </c>
      <c r="M102" s="56"/>
      <c r="N102" s="56"/>
      <c r="O102" s="56"/>
      <c r="P102" s="220"/>
      <c r="Q102" s="56"/>
      <c r="R102" s="88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</row>
    <row r="103" spans="1:43" x14ac:dyDescent="0.3">
      <c r="A103" s="196"/>
      <c r="B103" s="196"/>
      <c r="C103" s="122"/>
      <c r="D103" s="240"/>
      <c r="E103" s="304"/>
      <c r="F103" s="273"/>
      <c r="G103" s="293"/>
      <c r="H103" s="293"/>
      <c r="I103" s="273"/>
      <c r="J103" s="58" t="s">
        <v>246</v>
      </c>
      <c r="K103" s="56" t="s">
        <v>247</v>
      </c>
      <c r="L103" s="59" t="s">
        <v>244</v>
      </c>
      <c r="M103" s="75" t="s">
        <v>260</v>
      </c>
      <c r="N103" s="53"/>
      <c r="O103" s="53"/>
      <c r="P103" s="221"/>
      <c r="Q103" s="53"/>
      <c r="R103" s="9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</row>
    <row r="104" spans="1:43" x14ac:dyDescent="0.3">
      <c r="A104" s="196"/>
      <c r="B104" s="196"/>
      <c r="C104" s="122"/>
      <c r="D104" s="240"/>
      <c r="E104" s="304"/>
      <c r="F104" s="273"/>
      <c r="G104" s="52"/>
      <c r="H104" s="293"/>
      <c r="I104" s="273"/>
      <c r="J104" s="57"/>
      <c r="K104" s="53"/>
      <c r="L104" s="60"/>
      <c r="M104" s="57" t="s">
        <v>259</v>
      </c>
      <c r="N104" s="53" t="s">
        <v>263</v>
      </c>
      <c r="O104" s="60" t="s">
        <v>244</v>
      </c>
      <c r="P104" s="63">
        <v>1054152.48</v>
      </c>
      <c r="Q104" s="63">
        <v>890757.76</v>
      </c>
      <c r="R104" s="9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</row>
    <row r="105" spans="1:43" x14ac:dyDescent="0.3">
      <c r="A105" s="196"/>
      <c r="B105" s="196"/>
      <c r="C105" s="122"/>
      <c r="D105" s="240"/>
      <c r="E105" s="304"/>
      <c r="F105" s="273"/>
      <c r="G105" s="52"/>
      <c r="H105" s="293"/>
      <c r="I105" s="273"/>
      <c r="J105" s="49" t="s">
        <v>256</v>
      </c>
      <c r="K105" s="51" t="s">
        <v>268</v>
      </c>
      <c r="L105" s="50" t="s">
        <v>269</v>
      </c>
      <c r="M105" s="57" t="s">
        <v>258</v>
      </c>
      <c r="N105" s="53" t="s">
        <v>262</v>
      </c>
      <c r="O105" s="60" t="s">
        <v>261</v>
      </c>
      <c r="P105" s="63"/>
      <c r="Q105" s="63"/>
      <c r="R105" s="91" t="s">
        <v>241</v>
      </c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</row>
    <row r="106" spans="1:43" x14ac:dyDescent="0.3">
      <c r="A106" s="196"/>
      <c r="B106" s="196"/>
      <c r="C106" s="122"/>
      <c r="D106" s="240"/>
      <c r="E106" s="304"/>
      <c r="F106" s="273"/>
      <c r="G106" s="53"/>
      <c r="H106" s="293"/>
      <c r="I106" s="273"/>
      <c r="J106" s="49" t="s">
        <v>255</v>
      </c>
      <c r="K106" s="51" t="s">
        <v>266</v>
      </c>
      <c r="L106" s="50" t="s">
        <v>267</v>
      </c>
      <c r="M106" s="53"/>
      <c r="N106" s="53"/>
      <c r="O106" s="53"/>
      <c r="P106" s="221"/>
      <c r="Q106" s="53"/>
      <c r="R106" s="9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</row>
    <row r="107" spans="1:43" x14ac:dyDescent="0.3">
      <c r="A107" s="197"/>
      <c r="B107" s="197"/>
      <c r="C107" s="119"/>
      <c r="D107" s="241"/>
      <c r="E107" s="305"/>
      <c r="F107" s="291"/>
      <c r="G107" s="54"/>
      <c r="H107" s="55"/>
      <c r="I107" s="291"/>
      <c r="J107" s="49" t="s">
        <v>257</v>
      </c>
      <c r="K107" s="51" t="s">
        <v>264</v>
      </c>
      <c r="L107" s="50" t="s">
        <v>265</v>
      </c>
      <c r="M107" s="54"/>
      <c r="N107" s="54"/>
      <c r="O107" s="54"/>
      <c r="P107" s="219"/>
      <c r="Q107" s="54"/>
      <c r="R107" s="89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</row>
    <row r="108" spans="1:43" x14ac:dyDescent="0.3">
      <c r="A108" s="192"/>
      <c r="B108" s="201" t="s">
        <v>234</v>
      </c>
      <c r="C108" s="117"/>
      <c r="D108" s="208"/>
      <c r="E108" s="66">
        <v>45511</v>
      </c>
      <c r="F108" s="66">
        <v>45511</v>
      </c>
      <c r="G108" s="67" t="s">
        <v>235</v>
      </c>
      <c r="H108" s="12" t="s">
        <v>61</v>
      </c>
      <c r="I108" s="8" t="s">
        <v>422</v>
      </c>
      <c r="J108" s="107" t="s">
        <v>159</v>
      </c>
      <c r="K108" s="13" t="s">
        <v>173</v>
      </c>
      <c r="L108" s="16" t="s">
        <v>165</v>
      </c>
      <c r="M108" s="107" t="s">
        <v>159</v>
      </c>
      <c r="N108" s="13" t="s">
        <v>173</v>
      </c>
      <c r="O108" s="16" t="s">
        <v>165</v>
      </c>
      <c r="P108" s="42">
        <v>16500</v>
      </c>
      <c r="Q108" s="43">
        <v>165500</v>
      </c>
      <c r="R108" s="109" t="s">
        <v>248</v>
      </c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</row>
    <row r="109" spans="1:43" ht="33" x14ac:dyDescent="0.3">
      <c r="A109" s="201" t="s">
        <v>227</v>
      </c>
      <c r="B109" s="201"/>
      <c r="C109" s="117"/>
      <c r="D109" s="208"/>
      <c r="E109" s="14">
        <v>45499</v>
      </c>
      <c r="F109" s="14">
        <v>45505</v>
      </c>
      <c r="G109" s="67" t="s">
        <v>228</v>
      </c>
      <c r="H109" s="12" t="s">
        <v>61</v>
      </c>
      <c r="I109" s="8" t="s">
        <v>229</v>
      </c>
      <c r="J109" s="15" t="s">
        <v>230</v>
      </c>
      <c r="K109" s="115" t="s">
        <v>231</v>
      </c>
      <c r="L109" s="16" t="s">
        <v>233</v>
      </c>
      <c r="M109" s="15" t="s">
        <v>230</v>
      </c>
      <c r="N109" s="115" t="s">
        <v>231</v>
      </c>
      <c r="O109" s="16" t="s">
        <v>233</v>
      </c>
      <c r="P109" s="42">
        <v>2200</v>
      </c>
      <c r="Q109" s="42">
        <v>2200</v>
      </c>
      <c r="R109" s="109" t="s">
        <v>232</v>
      </c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</row>
    <row r="110" spans="1:43" ht="33" x14ac:dyDescent="0.3">
      <c r="A110" s="201" t="s">
        <v>211</v>
      </c>
      <c r="B110" s="201"/>
      <c r="C110" s="117"/>
      <c r="D110" s="208"/>
      <c r="E110" s="14">
        <v>45481</v>
      </c>
      <c r="F110" s="15" t="s">
        <v>212</v>
      </c>
      <c r="G110" s="31" t="s">
        <v>213</v>
      </c>
      <c r="H110" s="12" t="s">
        <v>61</v>
      </c>
      <c r="I110" s="13" t="s">
        <v>214</v>
      </c>
      <c r="J110" s="15" t="s">
        <v>215</v>
      </c>
      <c r="K110" s="13" t="s">
        <v>216</v>
      </c>
      <c r="L110" s="16" t="s">
        <v>217</v>
      </c>
      <c r="M110" s="15" t="s">
        <v>215</v>
      </c>
      <c r="N110" s="13" t="s">
        <v>216</v>
      </c>
      <c r="O110" s="16" t="s">
        <v>217</v>
      </c>
      <c r="P110" s="43">
        <v>28140</v>
      </c>
      <c r="Q110" s="43">
        <v>28140</v>
      </c>
      <c r="R110" s="109" t="s">
        <v>218</v>
      </c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</row>
    <row r="111" spans="1:43" ht="33" x14ac:dyDescent="0.3">
      <c r="A111" s="201" t="s">
        <v>220</v>
      </c>
      <c r="B111" s="201"/>
      <c r="C111" s="117"/>
      <c r="D111" s="208"/>
      <c r="E111" s="14">
        <v>45470</v>
      </c>
      <c r="F111" s="14">
        <v>45470</v>
      </c>
      <c r="G111" s="31" t="s">
        <v>225</v>
      </c>
      <c r="H111" s="12" t="s">
        <v>61</v>
      </c>
      <c r="I111" s="8" t="s">
        <v>224</v>
      </c>
      <c r="J111" s="15" t="s">
        <v>215</v>
      </c>
      <c r="K111" s="13" t="s">
        <v>216</v>
      </c>
      <c r="L111" s="16" t="s">
        <v>217</v>
      </c>
      <c r="M111" s="15" t="s">
        <v>215</v>
      </c>
      <c r="N111" s="13" t="s">
        <v>216</v>
      </c>
      <c r="O111" s="16" t="s">
        <v>217</v>
      </c>
      <c r="P111" s="42">
        <v>310</v>
      </c>
      <c r="Q111" s="42">
        <v>310</v>
      </c>
      <c r="R111" s="87" t="s">
        <v>226</v>
      </c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</row>
    <row r="112" spans="1:43" ht="33" x14ac:dyDescent="0.3">
      <c r="A112" s="201" t="s">
        <v>219</v>
      </c>
      <c r="B112" s="201"/>
      <c r="C112" s="117"/>
      <c r="D112" s="208"/>
      <c r="E112" s="14">
        <v>45470</v>
      </c>
      <c r="F112" s="14">
        <v>45470</v>
      </c>
      <c r="G112" s="31" t="s">
        <v>223</v>
      </c>
      <c r="H112" s="12" t="s">
        <v>61</v>
      </c>
      <c r="I112" s="8" t="s">
        <v>221</v>
      </c>
      <c r="J112" s="15" t="s">
        <v>215</v>
      </c>
      <c r="K112" s="13" t="s">
        <v>216</v>
      </c>
      <c r="L112" s="16" t="s">
        <v>217</v>
      </c>
      <c r="M112" s="15" t="s">
        <v>215</v>
      </c>
      <c r="N112" s="13" t="s">
        <v>216</v>
      </c>
      <c r="O112" s="16" t="s">
        <v>217</v>
      </c>
      <c r="P112" s="43">
        <v>2838.5</v>
      </c>
      <c r="Q112" s="43">
        <v>2838.5</v>
      </c>
      <c r="R112" s="87" t="s">
        <v>222</v>
      </c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</row>
    <row r="113" spans="1:43" ht="33" x14ac:dyDescent="0.3">
      <c r="A113" s="201" t="s">
        <v>199</v>
      </c>
      <c r="B113" s="201"/>
      <c r="C113" s="117"/>
      <c r="D113" s="208"/>
      <c r="E113" s="14">
        <v>45463</v>
      </c>
      <c r="F113" s="14">
        <v>45463</v>
      </c>
      <c r="G113" s="31" t="s">
        <v>200</v>
      </c>
      <c r="H113" s="12" t="s">
        <v>61</v>
      </c>
      <c r="I113" s="13" t="s">
        <v>201</v>
      </c>
      <c r="J113" s="13" t="s">
        <v>202</v>
      </c>
      <c r="K113" s="13" t="s">
        <v>203</v>
      </c>
      <c r="L113" s="16" t="s">
        <v>204</v>
      </c>
      <c r="M113" s="13" t="s">
        <v>202</v>
      </c>
      <c r="N113" s="13" t="s">
        <v>203</v>
      </c>
      <c r="O113" s="16" t="s">
        <v>204</v>
      </c>
      <c r="P113" s="43">
        <v>4890</v>
      </c>
      <c r="Q113" s="43">
        <v>4890</v>
      </c>
      <c r="R113" s="87" t="s">
        <v>198</v>
      </c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</row>
    <row r="114" spans="1:43" ht="33" x14ac:dyDescent="0.3">
      <c r="A114" s="194"/>
      <c r="B114" s="194"/>
      <c r="C114" s="120" t="s">
        <v>188</v>
      </c>
      <c r="D114" s="208"/>
      <c r="E114" s="14">
        <v>45436</v>
      </c>
      <c r="F114" s="14">
        <v>45454</v>
      </c>
      <c r="G114" s="31" t="s">
        <v>189</v>
      </c>
      <c r="H114" s="12" t="s">
        <v>61</v>
      </c>
      <c r="I114" s="13" t="s">
        <v>190</v>
      </c>
      <c r="J114" s="13" t="s">
        <v>191</v>
      </c>
      <c r="K114" s="13" t="s">
        <v>192</v>
      </c>
      <c r="L114" s="16" t="s">
        <v>193</v>
      </c>
      <c r="M114" s="13" t="s">
        <v>191</v>
      </c>
      <c r="N114" s="13" t="s">
        <v>192</v>
      </c>
      <c r="O114" s="16" t="s">
        <v>193</v>
      </c>
      <c r="P114" s="43">
        <v>2600</v>
      </c>
      <c r="Q114" s="43">
        <v>2600</v>
      </c>
      <c r="R114" s="87" t="s">
        <v>194</v>
      </c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</row>
    <row r="115" spans="1:43" ht="33" x14ac:dyDescent="0.3">
      <c r="A115" s="201" t="s">
        <v>169</v>
      </c>
      <c r="B115" s="201"/>
      <c r="C115" s="120"/>
      <c r="D115" s="209"/>
      <c r="E115" s="14">
        <v>45426</v>
      </c>
      <c r="F115" s="14">
        <v>45428</v>
      </c>
      <c r="G115" s="31" t="s">
        <v>170</v>
      </c>
      <c r="H115" s="12" t="s">
        <v>61</v>
      </c>
      <c r="I115" s="2" t="s">
        <v>171</v>
      </c>
      <c r="J115" s="26" t="s">
        <v>172</v>
      </c>
      <c r="K115" s="13" t="s">
        <v>174</v>
      </c>
      <c r="L115" s="47" t="s">
        <v>175</v>
      </c>
      <c r="M115" s="26" t="s">
        <v>172</v>
      </c>
      <c r="N115" s="13" t="s">
        <v>174</v>
      </c>
      <c r="O115" s="47" t="s">
        <v>175</v>
      </c>
      <c r="P115" s="43">
        <v>1971</v>
      </c>
      <c r="Q115" s="43">
        <v>1971</v>
      </c>
      <c r="R115" s="87" t="s">
        <v>176</v>
      </c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</row>
    <row r="116" spans="1:43" ht="33" x14ac:dyDescent="0.3">
      <c r="A116" s="194"/>
      <c r="B116" s="194"/>
      <c r="C116" s="120" t="s">
        <v>168</v>
      </c>
      <c r="D116" s="208"/>
      <c r="E116" s="15"/>
      <c r="F116" s="14">
        <v>45498</v>
      </c>
      <c r="G116" s="31" t="s">
        <v>205</v>
      </c>
      <c r="H116" s="12" t="s">
        <v>61</v>
      </c>
      <c r="I116" s="13" t="s">
        <v>206</v>
      </c>
      <c r="J116" s="2" t="s">
        <v>207</v>
      </c>
      <c r="K116" s="48" t="s">
        <v>208</v>
      </c>
      <c r="L116" s="16" t="s">
        <v>209</v>
      </c>
      <c r="M116" s="2" t="s">
        <v>207</v>
      </c>
      <c r="N116" s="48" t="s">
        <v>208</v>
      </c>
      <c r="O116" s="16" t="s">
        <v>209</v>
      </c>
      <c r="P116" s="43">
        <v>808.5</v>
      </c>
      <c r="Q116" s="43">
        <v>808.5</v>
      </c>
      <c r="R116" s="87" t="s">
        <v>210</v>
      </c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</row>
    <row r="117" spans="1:43" ht="33" x14ac:dyDescent="0.3">
      <c r="A117" s="194"/>
      <c r="B117" s="194"/>
      <c r="C117" s="120" t="s">
        <v>181</v>
      </c>
      <c r="D117" s="208"/>
      <c r="E117" s="14">
        <v>45344</v>
      </c>
      <c r="F117" s="14">
        <v>45411</v>
      </c>
      <c r="G117" s="31" t="s">
        <v>182</v>
      </c>
      <c r="H117" s="12" t="s">
        <v>61</v>
      </c>
      <c r="I117" s="13" t="s">
        <v>183</v>
      </c>
      <c r="J117" s="13" t="s">
        <v>184</v>
      </c>
      <c r="K117" s="13" t="s">
        <v>185</v>
      </c>
      <c r="L117" s="16" t="s">
        <v>186</v>
      </c>
      <c r="M117" s="13" t="s">
        <v>184</v>
      </c>
      <c r="N117" s="13" t="s">
        <v>185</v>
      </c>
      <c r="O117" s="16" t="s">
        <v>186</v>
      </c>
      <c r="P117" s="43">
        <v>2500</v>
      </c>
      <c r="Q117" s="43">
        <v>2500</v>
      </c>
      <c r="R117" s="87" t="s">
        <v>187</v>
      </c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</row>
    <row r="118" spans="1:43" ht="33" x14ac:dyDescent="0.3">
      <c r="A118" s="194" t="s">
        <v>154</v>
      </c>
      <c r="B118" s="194"/>
      <c r="C118" s="117"/>
      <c r="D118" s="208"/>
      <c r="E118" s="14">
        <v>45400</v>
      </c>
      <c r="F118" s="14">
        <v>45404</v>
      </c>
      <c r="G118" s="31" t="s">
        <v>160</v>
      </c>
      <c r="H118" s="12" t="s">
        <v>61</v>
      </c>
      <c r="I118" s="8" t="s">
        <v>158</v>
      </c>
      <c r="J118" s="13" t="s">
        <v>159</v>
      </c>
      <c r="K118" s="13" t="s">
        <v>173</v>
      </c>
      <c r="L118" s="16" t="s">
        <v>165</v>
      </c>
      <c r="M118" s="13" t="s">
        <v>159</v>
      </c>
      <c r="N118" s="13" t="s">
        <v>173</v>
      </c>
      <c r="O118" s="16" t="s">
        <v>165</v>
      </c>
      <c r="P118" s="43">
        <v>2766</v>
      </c>
      <c r="Q118" s="43">
        <v>2766</v>
      </c>
      <c r="R118" s="87" t="s">
        <v>157</v>
      </c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</row>
    <row r="119" spans="1:43" ht="33" x14ac:dyDescent="0.3">
      <c r="A119" s="201" t="s">
        <v>153</v>
      </c>
      <c r="B119" s="201"/>
      <c r="C119" s="117"/>
      <c r="D119" s="209"/>
      <c r="E119" s="14">
        <v>45385</v>
      </c>
      <c r="F119" s="14">
        <v>45404</v>
      </c>
      <c r="G119" s="31" t="s">
        <v>161</v>
      </c>
      <c r="H119" s="12" t="s">
        <v>61</v>
      </c>
      <c r="I119" s="13" t="s">
        <v>162</v>
      </c>
      <c r="J119" s="13" t="s">
        <v>163</v>
      </c>
      <c r="K119" s="13" t="s">
        <v>164</v>
      </c>
      <c r="L119" s="16" t="s">
        <v>166</v>
      </c>
      <c r="M119" s="13" t="s">
        <v>163</v>
      </c>
      <c r="N119" s="13" t="s">
        <v>164</v>
      </c>
      <c r="O119" s="16" t="s">
        <v>166</v>
      </c>
      <c r="P119" s="43">
        <v>1870</v>
      </c>
      <c r="Q119" s="43">
        <v>1870</v>
      </c>
      <c r="R119" s="87" t="s">
        <v>167</v>
      </c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</row>
    <row r="120" spans="1:43" x14ac:dyDescent="0.3">
      <c r="A120" s="195"/>
      <c r="B120" s="195"/>
      <c r="C120" s="118" t="s">
        <v>143</v>
      </c>
      <c r="D120" s="214"/>
      <c r="E120" s="41">
        <v>44306</v>
      </c>
      <c r="F120" s="41">
        <v>45400</v>
      </c>
      <c r="G120" s="32" t="s">
        <v>144</v>
      </c>
      <c r="H120" s="32"/>
      <c r="I120" s="32"/>
      <c r="J120" s="33"/>
      <c r="K120" s="32"/>
      <c r="L120" s="35"/>
      <c r="M120" s="33"/>
      <c r="N120" s="32"/>
      <c r="O120" s="35"/>
      <c r="P120" s="36"/>
      <c r="Q120" s="36"/>
      <c r="R120" s="88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</row>
    <row r="121" spans="1:43" ht="66" x14ac:dyDescent="0.3">
      <c r="A121" s="197"/>
      <c r="B121" s="197"/>
      <c r="C121" s="119"/>
      <c r="D121" s="213"/>
      <c r="E121" s="45"/>
      <c r="F121" s="45"/>
      <c r="G121" s="31" t="s">
        <v>145</v>
      </c>
      <c r="H121" s="37" t="s">
        <v>61</v>
      </c>
      <c r="I121" s="46" t="s">
        <v>142</v>
      </c>
      <c r="J121" s="38" t="s">
        <v>146</v>
      </c>
      <c r="K121" s="39" t="s">
        <v>147</v>
      </c>
      <c r="L121" s="34" t="s">
        <v>148</v>
      </c>
      <c r="M121" s="38" t="s">
        <v>146</v>
      </c>
      <c r="N121" s="39" t="s">
        <v>147</v>
      </c>
      <c r="O121" s="34" t="s">
        <v>148</v>
      </c>
      <c r="P121" s="40">
        <v>12000</v>
      </c>
      <c r="Q121" s="40">
        <v>12000</v>
      </c>
      <c r="R121" s="89" t="s">
        <v>504</v>
      </c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</row>
    <row r="122" spans="1:43" ht="49.5" x14ac:dyDescent="0.3">
      <c r="A122" s="203"/>
      <c r="B122" s="201" t="s">
        <v>122</v>
      </c>
      <c r="C122" s="117"/>
      <c r="D122" s="208"/>
      <c r="E122" s="14">
        <v>45405</v>
      </c>
      <c r="F122" s="14">
        <v>45405</v>
      </c>
      <c r="G122" s="20" t="s">
        <v>134</v>
      </c>
      <c r="H122" s="12" t="s">
        <v>61</v>
      </c>
      <c r="I122" s="2" t="s">
        <v>155</v>
      </c>
      <c r="J122" s="26" t="s">
        <v>133</v>
      </c>
      <c r="K122" s="27" t="s">
        <v>136</v>
      </c>
      <c r="L122" s="16" t="s">
        <v>135</v>
      </c>
      <c r="M122" s="26" t="s">
        <v>133</v>
      </c>
      <c r="N122" s="27" t="s">
        <v>136</v>
      </c>
      <c r="O122" s="16" t="s">
        <v>135</v>
      </c>
      <c r="P122" s="42">
        <v>16000</v>
      </c>
      <c r="Q122" s="42">
        <v>16000</v>
      </c>
      <c r="R122" s="109" t="s">
        <v>156</v>
      </c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</row>
    <row r="123" spans="1:43" ht="66" x14ac:dyDescent="0.3">
      <c r="A123" s="194"/>
      <c r="B123" s="194"/>
      <c r="C123" s="117"/>
      <c r="D123" s="209" t="s">
        <v>111</v>
      </c>
      <c r="E123" s="14">
        <v>45408</v>
      </c>
      <c r="F123" s="14">
        <v>45405</v>
      </c>
      <c r="G123" s="67" t="s">
        <v>107</v>
      </c>
      <c r="H123" s="12" t="s">
        <v>106</v>
      </c>
      <c r="I123" s="13" t="s">
        <v>151</v>
      </c>
      <c r="J123" s="13" t="s">
        <v>108</v>
      </c>
      <c r="K123" s="13" t="s">
        <v>109</v>
      </c>
      <c r="L123" s="16" t="s">
        <v>110</v>
      </c>
      <c r="M123" s="13" t="s">
        <v>108</v>
      </c>
      <c r="N123" s="13" t="s">
        <v>109</v>
      </c>
      <c r="O123" s="16" t="s">
        <v>110</v>
      </c>
      <c r="P123" s="43">
        <v>39900</v>
      </c>
      <c r="Q123" s="17">
        <v>39900</v>
      </c>
      <c r="R123" s="109" t="s">
        <v>152</v>
      </c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</row>
    <row r="124" spans="1:43" ht="33" x14ac:dyDescent="0.3">
      <c r="A124" s="203"/>
      <c r="B124" s="201" t="s">
        <v>121</v>
      </c>
      <c r="C124" s="117"/>
      <c r="D124" s="208"/>
      <c r="E124" s="14">
        <v>45397</v>
      </c>
      <c r="F124" s="14">
        <v>45397</v>
      </c>
      <c r="G124" s="20" t="s">
        <v>124</v>
      </c>
      <c r="H124" s="12" t="s">
        <v>61</v>
      </c>
      <c r="I124" s="15" t="s">
        <v>125</v>
      </c>
      <c r="J124" s="15" t="s">
        <v>123</v>
      </c>
      <c r="K124" s="27" t="s">
        <v>132</v>
      </c>
      <c r="L124" s="16" t="s">
        <v>127</v>
      </c>
      <c r="M124" s="15" t="s">
        <v>123</v>
      </c>
      <c r="N124" s="27" t="s">
        <v>132</v>
      </c>
      <c r="O124" s="16" t="s">
        <v>127</v>
      </c>
      <c r="P124" s="43">
        <v>9970</v>
      </c>
      <c r="Q124" s="17">
        <v>9965.4</v>
      </c>
      <c r="R124" s="109" t="s">
        <v>150</v>
      </c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</row>
    <row r="125" spans="1:43" ht="33" x14ac:dyDescent="0.3">
      <c r="A125" s="203"/>
      <c r="B125" s="201" t="s">
        <v>120</v>
      </c>
      <c r="C125" s="117"/>
      <c r="D125" s="208"/>
      <c r="E125" s="14">
        <v>45404</v>
      </c>
      <c r="F125" s="14">
        <v>45425</v>
      </c>
      <c r="G125" s="20" t="s">
        <v>128</v>
      </c>
      <c r="H125" s="12" t="s">
        <v>61</v>
      </c>
      <c r="I125" s="15" t="s">
        <v>177</v>
      </c>
      <c r="J125" s="26" t="s">
        <v>129</v>
      </c>
      <c r="K125" s="27" t="s">
        <v>131</v>
      </c>
      <c r="L125" s="16" t="s">
        <v>130</v>
      </c>
      <c r="M125" s="26" t="s">
        <v>129</v>
      </c>
      <c r="N125" s="27" t="s">
        <v>131</v>
      </c>
      <c r="O125" s="16" t="s">
        <v>130</v>
      </c>
      <c r="P125" s="43">
        <v>10000</v>
      </c>
      <c r="Q125" s="17">
        <v>10000</v>
      </c>
      <c r="R125" s="109" t="s">
        <v>178</v>
      </c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</row>
    <row r="126" spans="1:43" ht="33" x14ac:dyDescent="0.3">
      <c r="A126" s="203"/>
      <c r="B126" s="201" t="s">
        <v>114</v>
      </c>
      <c r="C126" s="117"/>
      <c r="D126" s="208"/>
      <c r="E126" s="14">
        <v>45391</v>
      </c>
      <c r="F126" s="14">
        <v>45440</v>
      </c>
      <c r="G126" s="20" t="s">
        <v>137</v>
      </c>
      <c r="H126" s="12" t="s">
        <v>61</v>
      </c>
      <c r="I126" s="15" t="s">
        <v>140</v>
      </c>
      <c r="J126" s="26" t="s">
        <v>138</v>
      </c>
      <c r="K126" s="27" t="s">
        <v>141</v>
      </c>
      <c r="L126" s="16" t="s">
        <v>139</v>
      </c>
      <c r="M126" s="26" t="s">
        <v>138</v>
      </c>
      <c r="N126" s="27" t="s">
        <v>141</v>
      </c>
      <c r="O126" s="16" t="s">
        <v>139</v>
      </c>
      <c r="P126" s="43">
        <v>39900</v>
      </c>
      <c r="Q126" s="17">
        <v>39900</v>
      </c>
      <c r="R126" s="109" t="s">
        <v>179</v>
      </c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</row>
    <row r="127" spans="1:43" ht="49.5" x14ac:dyDescent="0.3">
      <c r="A127" s="203"/>
      <c r="B127" s="201" t="s">
        <v>115</v>
      </c>
      <c r="C127" s="117"/>
      <c r="D127" s="208"/>
      <c r="E127" s="14">
        <v>45394</v>
      </c>
      <c r="F127" s="14">
        <v>45397</v>
      </c>
      <c r="G127" s="20" t="s">
        <v>119</v>
      </c>
      <c r="H127" s="12" t="s">
        <v>61</v>
      </c>
      <c r="I127" s="15" t="s">
        <v>116</v>
      </c>
      <c r="J127" s="27" t="s">
        <v>117</v>
      </c>
      <c r="K127" s="27" t="s">
        <v>126</v>
      </c>
      <c r="L127" s="16" t="s">
        <v>118</v>
      </c>
      <c r="M127" s="27" t="s">
        <v>117</v>
      </c>
      <c r="N127" s="27" t="s">
        <v>126</v>
      </c>
      <c r="O127" s="16" t="s">
        <v>118</v>
      </c>
      <c r="P127" s="43">
        <v>9847</v>
      </c>
      <c r="Q127" s="17">
        <v>9847</v>
      </c>
      <c r="R127" s="109" t="s">
        <v>149</v>
      </c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</row>
    <row r="128" spans="1:43" ht="49.5" x14ac:dyDescent="0.3">
      <c r="A128" s="201" t="s">
        <v>75</v>
      </c>
      <c r="B128" s="201"/>
      <c r="C128" s="117"/>
      <c r="D128" s="209"/>
      <c r="E128" s="14">
        <v>45355</v>
      </c>
      <c r="F128" s="14">
        <v>45386</v>
      </c>
      <c r="G128" s="20" t="s">
        <v>85</v>
      </c>
      <c r="H128" s="12" t="s">
        <v>61</v>
      </c>
      <c r="I128" s="15" t="s">
        <v>86</v>
      </c>
      <c r="J128" s="27" t="s">
        <v>80</v>
      </c>
      <c r="K128" s="13" t="s">
        <v>81</v>
      </c>
      <c r="L128" s="16" t="s">
        <v>84</v>
      </c>
      <c r="M128" s="27" t="s">
        <v>80</v>
      </c>
      <c r="N128" s="13" t="s">
        <v>81</v>
      </c>
      <c r="O128" s="16" t="s">
        <v>84</v>
      </c>
      <c r="P128" s="43">
        <v>4939</v>
      </c>
      <c r="Q128" s="17">
        <v>4939</v>
      </c>
      <c r="R128" s="87" t="s">
        <v>83</v>
      </c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</row>
    <row r="129" spans="1:43" ht="33" x14ac:dyDescent="0.3">
      <c r="A129" s="201" t="s">
        <v>74</v>
      </c>
      <c r="B129" s="201"/>
      <c r="C129" s="117"/>
      <c r="D129" s="209"/>
      <c r="E129" s="14">
        <v>45359</v>
      </c>
      <c r="F129" s="14">
        <v>45386</v>
      </c>
      <c r="G129" s="20" t="s">
        <v>76</v>
      </c>
      <c r="H129" s="12" t="s">
        <v>61</v>
      </c>
      <c r="I129" s="15" t="s">
        <v>77</v>
      </c>
      <c r="J129" s="27" t="s">
        <v>78</v>
      </c>
      <c r="K129" s="13" t="s">
        <v>79</v>
      </c>
      <c r="L129" s="16" t="s">
        <v>105</v>
      </c>
      <c r="M129" s="27" t="s">
        <v>78</v>
      </c>
      <c r="N129" s="13" t="s">
        <v>79</v>
      </c>
      <c r="O129" s="16" t="s">
        <v>105</v>
      </c>
      <c r="P129" s="43">
        <v>2000</v>
      </c>
      <c r="Q129" s="17">
        <v>2000</v>
      </c>
      <c r="R129" s="87" t="s">
        <v>82</v>
      </c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</row>
    <row r="130" spans="1:43" ht="33" x14ac:dyDescent="0.3">
      <c r="A130" s="201" t="s">
        <v>73</v>
      </c>
      <c r="B130" s="201"/>
      <c r="C130" s="117"/>
      <c r="D130" s="209"/>
      <c r="E130" s="14" t="s">
        <v>96</v>
      </c>
      <c r="F130" s="14">
        <v>45376</v>
      </c>
      <c r="G130" s="20" t="s">
        <v>97</v>
      </c>
      <c r="H130" s="12" t="s">
        <v>61</v>
      </c>
      <c r="I130" s="15" t="s">
        <v>98</v>
      </c>
      <c r="J130" s="20" t="s">
        <v>93</v>
      </c>
      <c r="K130" s="13" t="s">
        <v>94</v>
      </c>
      <c r="L130" s="16" t="s">
        <v>95</v>
      </c>
      <c r="M130" s="20" t="s">
        <v>93</v>
      </c>
      <c r="N130" s="13" t="s">
        <v>94</v>
      </c>
      <c r="O130" s="16" t="s">
        <v>95</v>
      </c>
      <c r="P130" s="43">
        <v>3600</v>
      </c>
      <c r="Q130" s="17">
        <v>3600</v>
      </c>
      <c r="R130" s="87" t="s">
        <v>92</v>
      </c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</row>
    <row r="131" spans="1:43" ht="33" x14ac:dyDescent="0.3">
      <c r="A131" s="201" t="s">
        <v>65</v>
      </c>
      <c r="B131" s="201"/>
      <c r="C131" s="117"/>
      <c r="D131" s="209"/>
      <c r="E131" s="14">
        <v>45314</v>
      </c>
      <c r="F131" s="14">
        <v>45355</v>
      </c>
      <c r="G131" s="20" t="s">
        <v>66</v>
      </c>
      <c r="H131" s="12" t="s">
        <v>61</v>
      </c>
      <c r="I131" s="15" t="s">
        <v>67</v>
      </c>
      <c r="J131" s="26" t="s">
        <v>68</v>
      </c>
      <c r="K131" s="13" t="s">
        <v>69</v>
      </c>
      <c r="L131" s="16" t="s">
        <v>70</v>
      </c>
      <c r="M131" s="26" t="s">
        <v>68</v>
      </c>
      <c r="N131" s="13" t="s">
        <v>69</v>
      </c>
      <c r="O131" s="16" t="s">
        <v>70</v>
      </c>
      <c r="P131" s="43">
        <v>4660</v>
      </c>
      <c r="Q131" s="17">
        <v>4660</v>
      </c>
      <c r="R131" s="87" t="s">
        <v>71</v>
      </c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</row>
    <row r="132" spans="1:43" ht="33" x14ac:dyDescent="0.3">
      <c r="A132" s="203"/>
      <c r="B132" s="201" t="s">
        <v>54</v>
      </c>
      <c r="C132" s="117"/>
      <c r="D132" s="208"/>
      <c r="E132" s="14">
        <v>45359</v>
      </c>
      <c r="F132" s="14">
        <v>45400</v>
      </c>
      <c r="G132" s="10" t="s">
        <v>3</v>
      </c>
      <c r="H132" s="12" t="s">
        <v>61</v>
      </c>
      <c r="I132" s="12" t="s">
        <v>112</v>
      </c>
      <c r="J132" s="25" t="s">
        <v>19</v>
      </c>
      <c r="K132" s="12" t="s">
        <v>15</v>
      </c>
      <c r="L132" s="16" t="s">
        <v>16</v>
      </c>
      <c r="M132" s="25" t="s">
        <v>19</v>
      </c>
      <c r="N132" s="12" t="s">
        <v>15</v>
      </c>
      <c r="O132" s="16" t="s">
        <v>16</v>
      </c>
      <c r="P132" s="43">
        <v>73424</v>
      </c>
      <c r="Q132" s="17">
        <v>73424</v>
      </c>
      <c r="R132" s="109" t="s">
        <v>18</v>
      </c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</row>
    <row r="133" spans="1:43" ht="33" x14ac:dyDescent="0.3">
      <c r="A133" s="203"/>
      <c r="B133" s="201" t="s">
        <v>53</v>
      </c>
      <c r="C133" s="117"/>
      <c r="D133" s="208"/>
      <c r="E133" s="14">
        <v>45359</v>
      </c>
      <c r="F133" s="14">
        <v>45400</v>
      </c>
      <c r="G133" s="10" t="s">
        <v>3</v>
      </c>
      <c r="H133" s="12" t="s">
        <v>61</v>
      </c>
      <c r="I133" s="12" t="s">
        <v>113</v>
      </c>
      <c r="J133" s="25" t="s">
        <v>12</v>
      </c>
      <c r="K133" s="12" t="s">
        <v>8</v>
      </c>
      <c r="L133" s="16" t="s">
        <v>11</v>
      </c>
      <c r="M133" s="25" t="s">
        <v>12</v>
      </c>
      <c r="N133" s="12" t="s">
        <v>8</v>
      </c>
      <c r="O133" s="16" t="s">
        <v>11</v>
      </c>
      <c r="P133" s="43">
        <v>51792</v>
      </c>
      <c r="Q133" s="17">
        <v>51792</v>
      </c>
      <c r="R133" s="109" t="s">
        <v>17</v>
      </c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</row>
    <row r="134" spans="1:43" ht="33" x14ac:dyDescent="0.3">
      <c r="A134" s="201" t="s">
        <v>55</v>
      </c>
      <c r="B134" s="201"/>
      <c r="C134" s="117"/>
      <c r="D134" s="209"/>
      <c r="E134" s="14">
        <v>45306</v>
      </c>
      <c r="F134" s="14">
        <v>45341</v>
      </c>
      <c r="G134" s="10" t="s">
        <v>60</v>
      </c>
      <c r="H134" s="12" t="s">
        <v>61</v>
      </c>
      <c r="I134" s="15" t="s">
        <v>56</v>
      </c>
      <c r="J134" s="26" t="s">
        <v>57</v>
      </c>
      <c r="K134" s="13" t="s">
        <v>58</v>
      </c>
      <c r="L134" s="16" t="s">
        <v>104</v>
      </c>
      <c r="M134" s="26" t="s">
        <v>57</v>
      </c>
      <c r="N134" s="13" t="s">
        <v>58</v>
      </c>
      <c r="O134" s="16" t="s">
        <v>104</v>
      </c>
      <c r="P134" s="43">
        <v>2000</v>
      </c>
      <c r="Q134" s="17">
        <v>2000</v>
      </c>
      <c r="R134" s="87" t="s">
        <v>59</v>
      </c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</row>
    <row r="135" spans="1:43" x14ac:dyDescent="0.3">
      <c r="A135" s="201"/>
      <c r="B135" s="201"/>
      <c r="C135" s="117"/>
      <c r="D135" s="209" t="s">
        <v>52</v>
      </c>
      <c r="E135" s="14">
        <v>45314</v>
      </c>
      <c r="F135" s="14">
        <v>45331</v>
      </c>
      <c r="G135" s="12" t="s">
        <v>46</v>
      </c>
      <c r="H135" s="12" t="s">
        <v>106</v>
      </c>
      <c r="I135" s="13" t="s">
        <v>42</v>
      </c>
      <c r="J135" s="13" t="s">
        <v>43</v>
      </c>
      <c r="K135" s="13" t="s">
        <v>44</v>
      </c>
      <c r="L135" s="16" t="s">
        <v>45</v>
      </c>
      <c r="M135" s="13" t="s">
        <v>43</v>
      </c>
      <c r="N135" s="13" t="s">
        <v>44</v>
      </c>
      <c r="O135" s="16" t="s">
        <v>45</v>
      </c>
      <c r="P135" s="43">
        <v>4922.66</v>
      </c>
      <c r="Q135" s="17">
        <v>4922.66</v>
      </c>
      <c r="R135" s="87" t="s">
        <v>47</v>
      </c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</row>
    <row r="136" spans="1:43" x14ac:dyDescent="0.3">
      <c r="A136" s="201" t="s">
        <v>51</v>
      </c>
      <c r="B136" s="201"/>
      <c r="C136" s="117"/>
      <c r="D136" s="209"/>
      <c r="E136" s="14">
        <v>45329</v>
      </c>
      <c r="F136" s="14">
        <v>45331</v>
      </c>
      <c r="G136" s="10" t="s">
        <v>41</v>
      </c>
      <c r="H136" s="12" t="s">
        <v>61</v>
      </c>
      <c r="I136" s="15" t="s">
        <v>40</v>
      </c>
      <c r="J136" s="26" t="s">
        <v>39</v>
      </c>
      <c r="K136" s="13" t="s">
        <v>38</v>
      </c>
      <c r="L136" s="16" t="s">
        <v>103</v>
      </c>
      <c r="M136" s="26" t="s">
        <v>39</v>
      </c>
      <c r="N136" s="13" t="s">
        <v>38</v>
      </c>
      <c r="O136" s="16" t="s">
        <v>103</v>
      </c>
      <c r="P136" s="43">
        <v>1482.7</v>
      </c>
      <c r="Q136" s="17">
        <v>1482.7</v>
      </c>
      <c r="R136" s="87" t="s">
        <v>37</v>
      </c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</row>
    <row r="137" spans="1:43" ht="33" x14ac:dyDescent="0.3">
      <c r="A137" s="201" t="s">
        <v>50</v>
      </c>
      <c r="B137" s="201"/>
      <c r="C137" s="117"/>
      <c r="D137" s="209"/>
      <c r="E137" s="14">
        <v>45322</v>
      </c>
      <c r="F137" s="14">
        <v>45323</v>
      </c>
      <c r="G137" s="10" t="s">
        <v>35</v>
      </c>
      <c r="H137" s="12" t="s">
        <v>61</v>
      </c>
      <c r="I137" s="15" t="s">
        <v>34</v>
      </c>
      <c r="J137" s="26" t="s">
        <v>33</v>
      </c>
      <c r="K137" s="12" t="s">
        <v>32</v>
      </c>
      <c r="L137" s="16" t="s">
        <v>102</v>
      </c>
      <c r="M137" s="26" t="s">
        <v>33</v>
      </c>
      <c r="N137" s="12" t="s">
        <v>32</v>
      </c>
      <c r="O137" s="16" t="s">
        <v>102</v>
      </c>
      <c r="P137" s="43">
        <v>650</v>
      </c>
      <c r="Q137" s="17">
        <v>650</v>
      </c>
      <c r="R137" s="87" t="s">
        <v>31</v>
      </c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</row>
    <row r="138" spans="1:43" x14ac:dyDescent="0.3">
      <c r="A138" s="201" t="s">
        <v>49</v>
      </c>
      <c r="B138" s="201"/>
      <c r="C138" s="117"/>
      <c r="D138" s="209"/>
      <c r="E138" s="14">
        <v>45320</v>
      </c>
      <c r="F138" s="14">
        <v>45320</v>
      </c>
      <c r="G138" s="10" t="s">
        <v>27</v>
      </c>
      <c r="H138" s="12" t="s">
        <v>61</v>
      </c>
      <c r="I138" s="15" t="s">
        <v>29</v>
      </c>
      <c r="J138" s="25" t="s">
        <v>24</v>
      </c>
      <c r="K138" s="12" t="s">
        <v>25</v>
      </c>
      <c r="L138" s="16" t="s">
        <v>26</v>
      </c>
      <c r="M138" s="25" t="s">
        <v>24</v>
      </c>
      <c r="N138" s="12" t="s">
        <v>25</v>
      </c>
      <c r="O138" s="16" t="s">
        <v>26</v>
      </c>
      <c r="P138" s="43">
        <v>2504</v>
      </c>
      <c r="Q138" s="17">
        <v>2504</v>
      </c>
      <c r="R138" s="87" t="s">
        <v>36</v>
      </c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</row>
    <row r="139" spans="1:43" ht="66" x14ac:dyDescent="0.3">
      <c r="A139" s="201" t="s">
        <v>72</v>
      </c>
      <c r="B139" s="201"/>
      <c r="C139" s="117"/>
      <c r="D139" s="209"/>
      <c r="E139" s="14">
        <v>45366</v>
      </c>
      <c r="F139" s="14">
        <v>45376</v>
      </c>
      <c r="G139" s="10" t="s">
        <v>87</v>
      </c>
      <c r="H139" s="12" t="s">
        <v>61</v>
      </c>
      <c r="I139" s="15" t="s">
        <v>88</v>
      </c>
      <c r="J139" s="26" t="s">
        <v>89</v>
      </c>
      <c r="K139" s="13" t="s">
        <v>90</v>
      </c>
      <c r="L139" s="13" t="s">
        <v>91</v>
      </c>
      <c r="M139" s="26" t="s">
        <v>89</v>
      </c>
      <c r="N139" s="13" t="s">
        <v>90</v>
      </c>
      <c r="O139" s="13" t="s">
        <v>91</v>
      </c>
      <c r="P139" s="43">
        <v>4500</v>
      </c>
      <c r="Q139" s="17">
        <v>4500</v>
      </c>
      <c r="R139" s="87" t="s">
        <v>100</v>
      </c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</row>
    <row r="140" spans="1:43" ht="33" x14ac:dyDescent="0.3">
      <c r="A140" s="201" t="s">
        <v>48</v>
      </c>
      <c r="B140" s="201"/>
      <c r="C140" s="117"/>
      <c r="D140" s="209"/>
      <c r="E140" s="14">
        <v>45309</v>
      </c>
      <c r="F140" s="14">
        <v>45309</v>
      </c>
      <c r="G140" s="10" t="s">
        <v>20</v>
      </c>
      <c r="H140" s="12" t="s">
        <v>61</v>
      </c>
      <c r="I140" s="15" t="s">
        <v>30</v>
      </c>
      <c r="J140" s="25" t="s">
        <v>21</v>
      </c>
      <c r="K140" s="12" t="s">
        <v>23</v>
      </c>
      <c r="L140" s="16" t="s">
        <v>22</v>
      </c>
      <c r="M140" s="25" t="s">
        <v>21</v>
      </c>
      <c r="N140" s="12" t="s">
        <v>23</v>
      </c>
      <c r="O140" s="16" t="s">
        <v>22</v>
      </c>
      <c r="P140" s="43">
        <v>2000</v>
      </c>
      <c r="Q140" s="17">
        <v>2000</v>
      </c>
      <c r="R140" s="87" t="s">
        <v>101</v>
      </c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</row>
    <row r="141" spans="1:43" x14ac:dyDescent="0.3">
      <c r="A141" s="194" t="s">
        <v>99</v>
      </c>
      <c r="B141" s="194"/>
      <c r="C141" s="117"/>
      <c r="D141" s="208"/>
      <c r="E141" s="9"/>
      <c r="F141" s="9"/>
      <c r="G141" s="10"/>
      <c r="H141" s="10"/>
      <c r="I141" s="10"/>
      <c r="J141" s="24"/>
      <c r="K141" s="10"/>
      <c r="L141" s="10"/>
      <c r="M141" s="10"/>
      <c r="N141" s="10"/>
      <c r="O141" s="10"/>
      <c r="P141" s="216"/>
      <c r="Q141" s="11"/>
      <c r="R141" s="12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</row>
  </sheetData>
  <protectedRanges>
    <protectedRange sqref="R1:R5" name="Intervallo1_1"/>
    <protectedRange sqref="R6 R40:R52 R17:R20 R22:R38" name="Intervallo1_2"/>
    <protectedRange sqref="R133:R141" name="Intervallo1_3"/>
    <protectedRange sqref="R126:R132" name="Intervallo1_4"/>
    <protectedRange sqref="R114:R125" name="Intervallo1_5"/>
    <protectedRange sqref="R108:R113" name="Intervallo1_6"/>
    <protectedRange sqref="R102:R107" name="Intervallo1_7"/>
    <protectedRange sqref="R99:R101" name="Intervallo1_8"/>
    <protectedRange sqref="R91:R98" name="Intervallo1_9"/>
    <protectedRange sqref="R85:R90" name="Intervallo1_10"/>
    <protectedRange sqref="R79:R84" name="Intervallo1_12"/>
    <protectedRange sqref="R74:R78" name="Intervallo1_13"/>
    <protectedRange sqref="R69:R73" name="Intervallo1_14"/>
    <protectedRange sqref="R65:R68" name="Intervallo1_1_1"/>
    <protectedRange sqref="R64 R61:R62" name="Intervallo1_15"/>
    <protectedRange sqref="R7 R13:R14" name="Intervallo1_1_2"/>
    <protectedRange sqref="R15 R9:R12" name="Intervallo1_2_1"/>
  </protectedRanges>
  <mergeCells count="60">
    <mergeCell ref="J8:L8"/>
    <mergeCell ref="M8:O8"/>
    <mergeCell ref="J16:L16"/>
    <mergeCell ref="M16:O16"/>
    <mergeCell ref="D102:D107"/>
    <mergeCell ref="E102:E107"/>
    <mergeCell ref="F102:F107"/>
    <mergeCell ref="G102:G103"/>
    <mergeCell ref="H102:H106"/>
    <mergeCell ref="I102:I107"/>
    <mergeCell ref="D99:D101"/>
    <mergeCell ref="E99:E101"/>
    <mergeCell ref="F99:F101"/>
    <mergeCell ref="G99:G101"/>
    <mergeCell ref="H99:H101"/>
    <mergeCell ref="I99:I101"/>
    <mergeCell ref="G86:G88"/>
    <mergeCell ref="H86:H88"/>
    <mergeCell ref="I86:I88"/>
    <mergeCell ref="A74:A77"/>
    <mergeCell ref="C74:C77"/>
    <mergeCell ref="D74:D77"/>
    <mergeCell ref="E74:E77"/>
    <mergeCell ref="F74:F77"/>
    <mergeCell ref="M86:M88"/>
    <mergeCell ref="N86:N88"/>
    <mergeCell ref="O86:O88"/>
    <mergeCell ref="P86:P88"/>
    <mergeCell ref="Q86:Q88"/>
    <mergeCell ref="C61:C63"/>
    <mergeCell ref="E61:E63"/>
    <mergeCell ref="F61:F63"/>
    <mergeCell ref="H61:H63"/>
    <mergeCell ref="I61:I63"/>
    <mergeCell ref="P74:P76"/>
    <mergeCell ref="Q74:Q76"/>
    <mergeCell ref="G77:G78"/>
    <mergeCell ref="J61:J63"/>
    <mergeCell ref="K61:K63"/>
    <mergeCell ref="G74:G76"/>
    <mergeCell ref="H74:H76"/>
    <mergeCell ref="M74:M76"/>
    <mergeCell ref="N74:N76"/>
    <mergeCell ref="O74:O76"/>
    <mergeCell ref="A17:B17"/>
    <mergeCell ref="B74:B77"/>
    <mergeCell ref="A9:B9"/>
    <mergeCell ref="G58:G60"/>
    <mergeCell ref="R61:R63"/>
    <mergeCell ref="D56:D60"/>
    <mergeCell ref="E56:E60"/>
    <mergeCell ref="F56:F60"/>
    <mergeCell ref="G56:G57"/>
    <mergeCell ref="P56:P60"/>
    <mergeCell ref="L61:L63"/>
    <mergeCell ref="M61:M63"/>
    <mergeCell ref="N61:N63"/>
    <mergeCell ref="O61:O63"/>
    <mergeCell ref="P61:P63"/>
    <mergeCell ref="Q61:Q63"/>
  </mergeCells>
  <phoneticPr fontId="19" type="noConversion"/>
  <hyperlinks>
    <hyperlink ref="R133" r:id="rId1" xr:uid="{49A1E2A5-1ED0-4A03-BF25-58A688A84840}"/>
    <hyperlink ref="R134" r:id="rId2" xr:uid="{4B837FD7-7F21-4E4C-B770-CFCC486D3983}"/>
    <hyperlink ref="R139" r:id="rId3" xr:uid="{E18D6016-6E20-42BA-B31C-840DF0DE8350}"/>
    <hyperlink ref="R140" r:id="rId4" xr:uid="{27FC1197-02C2-4CED-8432-6533E5823EAD}"/>
    <hyperlink ref="R132" r:id="rId5" xr:uid="{DA280AF8-5738-451D-BD32-A4DC8AA1DB4F}"/>
    <hyperlink ref="R131" r:id="rId6" xr:uid="{44CF2420-F793-478B-BFB7-2271E63277BE}"/>
    <hyperlink ref="R129" r:id="rId7" xr:uid="{FE851AFF-CDC4-4C8C-BB3F-297CB5DA9482}"/>
    <hyperlink ref="R128" r:id="rId8" xr:uid="{B3761C49-AF02-40BB-8C59-FAC1CECCA993}"/>
    <hyperlink ref="R130" r:id="rId9" xr:uid="{048AAD12-DC47-44AB-AEB2-4569AE9365F7}"/>
    <hyperlink ref="R127" r:id="rId10" xr:uid="{0DB8D564-38A9-40BF-A5B7-316FFDFFAAAA}"/>
    <hyperlink ref="R124" r:id="rId11" xr:uid="{301B147A-21E5-44D5-A4FD-5062C4640B16}"/>
    <hyperlink ref="R117" r:id="rId12" xr:uid="{79E07C17-563E-43AF-B0D5-6FA166E2E628}"/>
    <hyperlink ref="R114" r:id="rId13" xr:uid="{D30A7C23-DC75-4341-9F6F-E09A072F42D6}"/>
    <hyperlink ref="R123" r:id="rId14" xr:uid="{FEDCFE56-0C2D-4FD5-917B-C2834B749EB7}"/>
    <hyperlink ref="R116" r:id="rId15" xr:uid="{FCFE5C93-068B-422A-AAF4-34EB91E7E26B}"/>
    <hyperlink ref="R121" r:id="rId16" xr:uid="{C3B0E11F-2FE0-4B6A-BFF6-0C1A8221903D}"/>
    <hyperlink ref="K110" r:id="rId17" display="https://www.google.com/maps/place/data=!4m2!3m1!1s0x477964b02a5fa7c7:0xa09725f3f1383f00?sa=X&amp;ved=1t:8290&amp;ictx=111" xr:uid="{7B6929E6-1928-4CD2-8213-4ADA08AEF17D}"/>
    <hyperlink ref="K112" r:id="rId18" display="https://www.google.com/maps/place/data=!4m2!3m1!1s0x477964b02a5fa7c7:0xa09725f3f1383f00?sa=X&amp;ved=1t:8290&amp;ictx=111" xr:uid="{94CA5C84-0BA0-4D5F-81DB-28A0C8AE0365}"/>
    <hyperlink ref="K111" r:id="rId19" display="https://www.google.com/maps/place/data=!4m2!3m1!1s0x477964b02a5fa7c7:0xa09725f3f1383f00?sa=X&amp;ved=1t:8290&amp;ictx=111" xr:uid="{80A692CA-D75F-4787-A2F3-6344BA9D0BE7}"/>
    <hyperlink ref="N110" r:id="rId20" display="https://www.google.com/maps/place/data=!4m2!3m1!1s0x477964b02a5fa7c7:0xa09725f3f1383f00?sa=X&amp;ved=1t:8290&amp;ictx=111" xr:uid="{C3DD392C-5C5C-42FB-8391-87C265046264}"/>
    <hyperlink ref="N112" r:id="rId21" display="https://www.google.com/maps/place/data=!4m2!3m1!1s0x477964b02a5fa7c7:0xa09725f3f1383f00?sa=X&amp;ved=1t:8290&amp;ictx=111" xr:uid="{1DA2861E-763A-4308-B82E-0859C901506C}"/>
    <hyperlink ref="N111" r:id="rId22" display="https://www.google.com/maps/place/data=!4m2!3m1!1s0x477964b02a5fa7c7:0xa09725f3f1383f00?sa=X&amp;ved=1t:8290&amp;ictx=111" xr:uid="{C6A1234C-A7FA-4295-9F25-EAF621DD7ECE}"/>
    <hyperlink ref="J107" r:id="rId23" tooltip="Apri nuova finestra: Dossier Operatore Economico LORENZON F.LLI S.R.L." display="https://eappalti.regione.fvg.it/esop/toolkit/negotiation/rfq/modifyRfq.do?from=menu&amp;_ncp=1723045836717.1624214-1" xr:uid="{6DA2582C-8707-435E-9B14-BEE52389CA57}"/>
    <hyperlink ref="R105" r:id="rId24" xr:uid="{3708AFE1-D038-4236-A567-B75ECB1C9065}"/>
    <hyperlink ref="R100" r:id="rId25" xr:uid="{F35BD60A-E26E-42A6-B61D-E9E28085761D}"/>
    <hyperlink ref="R93" r:id="rId26" xr:uid="{7232E98B-8029-4B97-B062-92A33DD6B7DF}"/>
    <hyperlink ref="R91" r:id="rId27" xr:uid="{9401C17D-FD40-48D1-8DAE-11D45040137B}"/>
    <hyperlink ref="M89" r:id="rId28" tooltip="Apri nuova finestra: Dossier Operatore Economico TECNOREI" display="https://eappalti.regione.fvg.it/esop/toolkit/negotiation/rfq/modify/suppliers/initStepReadOnly.si?reset=true&amp;isOnModification=false&amp;_ncp=1728628344132.3129424-2" xr:uid="{BEFF1968-4C7B-4A39-B37C-7ED987F18A99}"/>
    <hyperlink ref="K87" r:id="rId29" display="https://www.google.com/maps/place/data=!4m2!3m1!1s0x47797b46418f96ef:0xa54747e2e6ca98c8?sa=X&amp;ved=1t:8290&amp;ictx=111" xr:uid="{71F89D6E-59FE-40DA-84D0-46DE4BAB8B5F}"/>
    <hyperlink ref="R87" r:id="rId30" xr:uid="{79E16BC1-E101-4C92-A386-60897A41306F}"/>
    <hyperlink ref="R90" r:id="rId31" xr:uid="{71FC4954-FE57-49B5-81EC-540CFA3A201E}"/>
    <hyperlink ref="R83" r:id="rId32" xr:uid="{66BFFE51-9F3F-4F07-9BBB-CF00E3B4C481}"/>
    <hyperlink ref="R79" r:id="rId33" xr:uid="{8D145631-B0A0-42AF-B433-7A1615870D83}"/>
    <hyperlink ref="R75" r:id="rId34" xr:uid="{B9BC19CA-AF3C-4641-BC08-E5CA5413F6E4}"/>
    <hyperlink ref="R73" r:id="rId35" xr:uid="{EDB67EEA-7579-44D2-AF92-919E52237213}"/>
    <hyperlink ref="R69" r:id="rId36" xr:uid="{59FEAC14-CA42-4550-B308-049139E403DD}"/>
    <hyperlink ref="R68" r:id="rId37" xr:uid="{6055E7B2-C5E1-4160-A8A2-088692B578AE}"/>
    <hyperlink ref="R53" r:id="rId38" xr:uid="{716A1B54-66E7-48F3-AD93-97CD75A9370D}"/>
    <hyperlink ref="R58" r:id="rId39" xr:uid="{113D667F-6E23-4A2B-AF2D-D1991609F590}"/>
    <hyperlink ref="R42" r:id="rId40" xr:uid="{20B5195D-5A7C-4596-8570-53A4BBF60EDD}"/>
    <hyperlink ref="R54" r:id="rId41" xr:uid="{D46E35AA-618B-4973-8F3B-8D6F5A8A7125}"/>
    <hyperlink ref="R55" r:id="rId42" xr:uid="{18E4A1AF-257F-4B48-A829-552C0E4903C6}"/>
    <hyperlink ref="R39" r:id="rId43" xr:uid="{96A9F518-F802-454F-81EE-185CAA8D0177}"/>
    <hyperlink ref="R35" r:id="rId44" xr:uid="{322C937F-E163-44D2-9F7E-DB9172FCC9E9}"/>
    <hyperlink ref="R36" r:id="rId45" xr:uid="{111532AF-B1C5-49F3-B336-62B780EB0A25}"/>
    <hyperlink ref="R37" r:id="rId46" xr:uid="{46A5E6F0-2EDE-45A0-9FCC-06188510E31B}"/>
    <hyperlink ref="R52" r:id="rId47" xr:uid="{DEED9EFD-D141-444B-B075-FFFD464157B1}"/>
    <hyperlink ref="R46" r:id="rId48" xr:uid="{4D354DE8-92D2-4470-B5C0-CCD8430DD3BB}"/>
    <hyperlink ref="R51" r:id="rId49" xr:uid="{38116F1C-6AB7-4624-AEF1-7D8FE6926A95}"/>
    <hyperlink ref="R48" r:id="rId50" xr:uid="{1698B0F7-6ED3-4D41-9CBF-434AAB0A6FDF}"/>
    <hyperlink ref="R49" r:id="rId51" xr:uid="{87A5CFC3-A11A-4FEF-B7E4-D6894AE33B36}"/>
    <hyperlink ref="R50" r:id="rId52" xr:uid="{6062D471-9C7F-4638-B375-62BEBE3A1FB0}"/>
    <hyperlink ref="R47" r:id="rId53" xr:uid="{9BB45BAA-FD87-40DD-BDDC-F891B14F3D9F}"/>
    <hyperlink ref="R33" r:id="rId54" xr:uid="{8963EDA6-D481-4B4B-8A5D-5F9A138D45C0}"/>
    <hyperlink ref="R32" r:id="rId55" xr:uid="{99C24169-6624-4AE9-97B0-8A2516117EA7}"/>
    <hyperlink ref="R30" r:id="rId56" xr:uid="{82B7E7FC-5B06-438E-BF9A-061CFF7B489D}"/>
    <hyperlink ref="R11" r:id="rId57" xr:uid="{EED9BE9B-0E16-4904-88AA-B374F0F2476D}"/>
    <hyperlink ref="R27" r:id="rId58" xr:uid="{3A367BFE-6B91-4B19-82D8-88727227B14C}"/>
    <hyperlink ref="R26" r:id="rId59" xr:uid="{26E232E4-766E-4EC9-BC5A-69096A9D50B6}"/>
    <hyperlink ref="R12" r:id="rId60" xr:uid="{8E200390-D74B-4DD2-84B9-C9F85A3EDE35}"/>
    <hyperlink ref="R25" r:id="rId61" xr:uid="{5490191E-0272-4842-BAEE-FEE828929C66}"/>
    <hyperlink ref="R23" r:id="rId62" xr:uid="{3E30583C-9E1B-4D66-9FAC-022417C1FAAE}"/>
    <hyperlink ref="R21" r:id="rId63" xr:uid="{CB4EEE65-3B5D-403A-BDE6-2E33C7F5ADE9}"/>
  </hyperlinks>
  <pageMargins left="0.7" right="0.7" top="0.75" bottom="0.75" header="0.3" footer="0.3"/>
  <pageSetup paperSize="9" orientation="portrait" r:id="rId6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GENERALE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 Campello</dc:creator>
  <cp:lastModifiedBy>Elisabetta Campello</cp:lastModifiedBy>
  <cp:lastPrinted>2024-11-18T10:37:11Z</cp:lastPrinted>
  <dcterms:created xsi:type="dcterms:W3CDTF">2024-02-26T14:45:56Z</dcterms:created>
  <dcterms:modified xsi:type="dcterms:W3CDTF">2025-04-01T14:49:53Z</dcterms:modified>
</cp:coreProperties>
</file>